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465" windowWidth="27855" windowHeight="15480" tabRatio="751"/>
  </bookViews>
  <sheets>
    <sheet name="Metodika" sheetId="48" r:id="rId1"/>
    <sheet name="Titulka" sheetId="32" r:id="rId2"/>
    <sheet name="Zoznam aktív" sheetId="46" r:id="rId3"/>
    <sheet name="Katalóg scenárov rizík" sheetId="38" r:id="rId4"/>
    <sheet name="Katalóg opatrení" sheetId="47" r:id="rId5"/>
    <sheet name="Katalóg hrozieb" sheetId="36" r:id="rId6"/>
    <sheet name="Katalóg zraniteľností" sheetId="37" r:id="rId7"/>
    <sheet name="Katalóg dopadov" sheetId="45" r:id="rId8"/>
    <sheet name="RHZD" sheetId="44" r:id="rId9"/>
    <sheet name="Metadáta" sheetId="41" state="hidden" r:id="rId10"/>
  </sheets>
  <definedNames>
    <definedName name="_xlnm._FilterDatabase" localSheetId="3" hidden="1">'Katalóg scenárov rizík'!$A$1:$E$85</definedName>
    <definedName name="_xlnm._FilterDatabase" localSheetId="9" hidden="1">Metadáta!$G$2:$I$7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0" i="38" l="1"/>
  <c r="E69" i="38"/>
  <c r="E68" i="38"/>
  <c r="E58" i="38"/>
  <c r="E52" i="38"/>
  <c r="E63" i="38"/>
  <c r="E62" i="38" l="1"/>
  <c r="E64" i="38"/>
  <c r="E65" i="38"/>
  <c r="E66" i="38"/>
  <c r="E67" i="38"/>
  <c r="E61" i="38"/>
  <c r="E56" i="38"/>
  <c r="E57" i="38"/>
  <c r="E55" i="38"/>
  <c r="E50" i="38"/>
  <c r="E51" i="38"/>
  <c r="E49" i="38"/>
  <c r="E42" i="38"/>
  <c r="E43" i="38"/>
  <c r="E44" i="38"/>
  <c r="E45" i="38"/>
  <c r="E46" i="38"/>
  <c r="E41" i="38"/>
  <c r="E35" i="38"/>
  <c r="E36" i="38"/>
  <c r="E37" i="38"/>
  <c r="E38" i="38"/>
  <c r="E34" i="38"/>
  <c r="E28" i="38"/>
  <c r="E29" i="38"/>
  <c r="E30" i="38"/>
  <c r="E31" i="38"/>
  <c r="E27" i="38"/>
  <c r="E22" i="38"/>
  <c r="E23" i="38"/>
  <c r="E24" i="38"/>
  <c r="E21" i="38"/>
  <c r="E17" i="38"/>
  <c r="E18" i="38"/>
  <c r="E16" i="38"/>
  <c r="E8" i="38"/>
  <c r="E9" i="38"/>
  <c r="E10" i="38"/>
  <c r="E11" i="38"/>
  <c r="E12" i="38"/>
  <c r="E13" i="38"/>
  <c r="E4" i="38"/>
  <c r="E5" i="38"/>
  <c r="E6" i="38"/>
  <c r="E7" i="38"/>
  <c r="E3" i="38"/>
</calcChain>
</file>

<file path=xl/comments1.xml><?xml version="1.0" encoding="utf-8"?>
<comments xmlns="http://schemas.openxmlformats.org/spreadsheetml/2006/main">
  <authors>
    <author>Autor</author>
  </authors>
  <commentList>
    <comment ref="D1" authorId="0" shapeId="0">
      <text>
        <r>
          <rPr>
            <sz val="10"/>
            <color rgb="FF000000"/>
            <rFont val="+mn-lt"/>
            <charset val="1"/>
          </rPr>
          <t>Aktívum = vo všeobecnosti je to všetko, čo má pre organizáciu hodnotu</t>
        </r>
        <r>
          <rPr>
            <sz val="10"/>
            <color rgb="FF000000"/>
            <rFont val="+mn-lt"/>
            <charset val="1"/>
          </rPr>
          <t xml:space="preserve">
</t>
        </r>
        <r>
          <rPr>
            <sz val="10"/>
            <color rgb="FF000000"/>
            <rFont val="+mn-lt"/>
            <charset val="1"/>
          </rPr>
          <t xml:space="preserve">
</t>
        </r>
        <r>
          <rPr>
            <sz val="10"/>
            <color rgb="FF000000"/>
            <rFont val="+mn-lt"/>
            <charset val="1"/>
          </rPr>
          <t>Do daného stĺpca vložte konkrétne údaje vašej organizácie podľa pokynov</t>
        </r>
      </text>
    </comment>
    <comment ref="E1" authorId="0" shapeId="0">
      <text>
        <r>
          <rPr>
            <b/>
            <sz val="10"/>
            <color rgb="FF000000"/>
            <rFont val="Tahoma"/>
            <family val="2"/>
            <charset val="238"/>
          </rPr>
          <t xml:space="preserve">Autor:
</t>
        </r>
        <r>
          <rPr>
            <b/>
            <sz val="10"/>
            <color rgb="FF000000"/>
            <rFont val="Tahoma"/>
            <family val="2"/>
            <charset val="238"/>
          </rPr>
          <t xml:space="preserve">
</t>
        </r>
        <r>
          <rPr>
            <sz val="10"/>
            <color rgb="FF000000"/>
            <rFont val="+mn-lt"/>
            <charset val="1"/>
          </rPr>
          <t>Vlastník aktívum = osoba, zodpovedná za dané aktívum</t>
        </r>
      </text>
    </comment>
    <comment ref="C14" authorId="0" shapeId="0">
      <text>
        <r>
          <rPr>
            <sz val="9"/>
            <color indexed="81"/>
            <rFont val="Segoe UI"/>
            <family val="2"/>
            <charset val="238"/>
          </rPr>
          <t xml:space="preserve">V prípade, že sieťový firewall a sieťový router je vo vašej organizácii jedno zariadenie, napíšte do obidvoch kolóniek to isté. 
</t>
        </r>
      </text>
    </comment>
    <comment ref="C15" authorId="0" shapeId="0">
      <text>
        <r>
          <rPr>
            <sz val="9"/>
            <color indexed="81"/>
            <rFont val="Segoe UI"/>
            <family val="2"/>
            <charset val="238"/>
          </rPr>
          <t>V prípade, že sieťový firewall a sieťový router je vo vašej organizácii jedno zariadenie, napíšte do obidvoch kolóniek to isté.</t>
        </r>
      </text>
    </comment>
    <comment ref="C22" authorId="0" shapeId="0">
      <text>
        <r>
          <rPr>
            <sz val="9"/>
            <color indexed="81"/>
            <rFont val="Segoe UI"/>
            <family val="2"/>
            <charset val="238"/>
          </rPr>
          <t xml:space="preserve">Pokiaľ sa niektoré z nasledujúcich systémov NETÝKAJÚ vašej organizácie, tak ich nevyplňujte. Pokiaľ máte systém, ktorý sa v zozname nenachádza, vytvorte nový riadok
</t>
        </r>
      </text>
    </comment>
    <comment ref="C28" authorId="0" shapeId="0">
      <text>
        <r>
          <rPr>
            <sz val="9"/>
            <color indexed="81"/>
            <rFont val="Segoe UI"/>
            <family val="2"/>
            <charset val="238"/>
          </rPr>
          <t xml:space="preserve">Môžete mať jeden systém na celú administratívnu agendu alebo je systémov viac špecifických podľa agendy.
</t>
        </r>
      </text>
    </comment>
    <comment ref="D36" authorId="0" shapeId="0">
      <text>
        <r>
          <rPr>
            <sz val="9"/>
            <color indexed="81"/>
            <rFont val="Segoe UI"/>
            <family val="2"/>
            <charset val="238"/>
          </rPr>
          <t xml:space="preserve">Všetky miesta uloženia - či už fyzické miesto (sklad, kancelária) alebo úložisko / databáza v systéme. 
</t>
        </r>
      </text>
    </comment>
    <comment ref="D37" authorId="0" shapeId="0">
      <text>
        <r>
          <rPr>
            <sz val="9"/>
            <color indexed="81"/>
            <rFont val="Segoe UI"/>
            <family val="2"/>
            <charset val="238"/>
          </rPr>
          <t>Všetky miesta uloženia - či už fyzické miesto (sklad, kancelária) alebo úložisko / databáza v systéme.</t>
        </r>
      </text>
    </comment>
    <comment ref="C38" authorId="0" shapeId="0">
      <text>
        <r>
          <rPr>
            <sz val="9"/>
            <color indexed="81"/>
            <rFont val="Segoe UI"/>
            <charset val="1"/>
          </rPr>
          <t xml:space="preserve">Bezpečnostná dokumentácia kybernetickej a informačnej bezpečnosti. Politiky, smernice, postupy
</t>
        </r>
      </text>
    </comment>
    <comment ref="D38" authorId="0" shapeId="0">
      <text>
        <r>
          <rPr>
            <sz val="9"/>
            <color indexed="81"/>
            <rFont val="Segoe UI"/>
            <family val="2"/>
            <charset val="238"/>
          </rPr>
          <t>Všetky miesta uloženia - či už fyzické miesto (sklad, kancelária) alebo úložisko / databáza v systéme.</t>
        </r>
      </text>
    </comment>
    <comment ref="D39" authorId="0" shapeId="0">
      <text>
        <r>
          <rPr>
            <sz val="9"/>
            <color indexed="81"/>
            <rFont val="Segoe UI"/>
            <family val="2"/>
            <charset val="238"/>
          </rPr>
          <t>Všetky miesta uloženia - či už fyzické miesto (sklad, kancelária) alebo úložisko / databáza v systéme.</t>
        </r>
      </text>
    </comment>
    <comment ref="D40" authorId="0" shapeId="0">
      <text>
        <r>
          <rPr>
            <sz val="9"/>
            <color indexed="81"/>
            <rFont val="Segoe UI"/>
            <family val="2"/>
            <charset val="238"/>
          </rPr>
          <t>Všetky miesta uloženia - či už fyzické miesto (sklad, kancelária) alebo úložisko / databáza v systéme.</t>
        </r>
      </text>
    </comment>
    <comment ref="D41" authorId="0" shapeId="0">
      <text>
        <r>
          <rPr>
            <sz val="9"/>
            <color indexed="81"/>
            <rFont val="Segoe UI"/>
            <family val="2"/>
            <charset val="238"/>
          </rPr>
          <t xml:space="preserve">Všetky miesta uloženia - či už fyzické miesto (sklad, kancelária) alebo úložisko / databáza v systéme. 
</t>
        </r>
      </text>
    </comment>
    <comment ref="D42" authorId="0" shapeId="0">
      <text>
        <r>
          <rPr>
            <sz val="9"/>
            <color indexed="81"/>
            <rFont val="Segoe UI"/>
            <family val="2"/>
            <charset val="238"/>
          </rPr>
          <t xml:space="preserve">Všetky miesta uloženia - či už fyzické miesto (sklad, kancelária) alebo úložisko / databáza v systéme. 
</t>
        </r>
      </text>
    </comment>
    <comment ref="C43" authorId="0" shapeId="0">
      <text>
        <r>
          <rPr>
            <sz val="9"/>
            <color indexed="81"/>
            <rFont val="Segoe UI"/>
            <family val="2"/>
            <charset val="238"/>
          </rPr>
          <t xml:space="preserve">Všetci zamestnanci, ktorí pracujú v organizácii na trvalý pracovný pomer
</t>
        </r>
      </text>
    </comment>
    <comment ref="D43" authorId="0" shapeId="0">
      <text>
        <r>
          <rPr>
            <sz val="9"/>
            <color indexed="81"/>
            <rFont val="Segoe UI"/>
            <charset val="1"/>
          </rPr>
          <t xml:space="preserve">Všetky miesta uloženia - či už fyzické miesto (sklad, kancelária) alebo úložisko / databáza v systéme. 
</t>
        </r>
      </text>
    </comment>
    <comment ref="D44" authorId="0" shapeId="0">
      <text>
        <r>
          <rPr>
            <sz val="9"/>
            <color indexed="81"/>
            <rFont val="Segoe UI"/>
            <family val="2"/>
            <charset val="238"/>
          </rPr>
          <t xml:space="preserve">Všetky miesta uloženia - či už fyzické miesto (sklad, kancelária) alebo úložisko / databáza v systéme. 
</t>
        </r>
      </text>
    </comment>
    <comment ref="C45" authorId="0" shapeId="0">
      <text>
        <r>
          <rPr>
            <sz val="9"/>
            <color indexed="81"/>
            <rFont val="Segoe UI"/>
            <family val="2"/>
            <charset val="238"/>
          </rPr>
          <t>Dodávatelia - napr. dodávatelia externých služieb, systémov, upratovacia služba. Externí zamestnanci -napr. konzultanti, študenti, dohodári (všetci zamestnanci mimo TPP)</t>
        </r>
      </text>
    </comment>
    <comment ref="D45" authorId="0" shapeId="0">
      <text>
        <r>
          <rPr>
            <sz val="9"/>
            <color indexed="81"/>
            <rFont val="Segoe UI"/>
            <family val="2"/>
            <charset val="238"/>
          </rPr>
          <t xml:space="preserve">Všetky miesta uloženia - či už fyzické miesto (sklad, kancelária) alebo úložisko / databáza v systéme. 
</t>
        </r>
      </text>
    </comment>
  </commentList>
</comments>
</file>

<file path=xl/sharedStrings.xml><?xml version="1.0" encoding="utf-8"?>
<sst xmlns="http://schemas.openxmlformats.org/spreadsheetml/2006/main" count="1348" uniqueCount="1015">
  <si>
    <t>Logo obce</t>
  </si>
  <si>
    <t>Analýza rizík</t>
  </si>
  <si>
    <t>Číslo dokumentu</t>
  </si>
  <si>
    <t>Vydanie/Dátum</t>
  </si>
  <si>
    <t>Revízia/Dátum</t>
  </si>
  <si>
    <t>Počet strán</t>
  </si>
  <si>
    <t>Gestor dokumentu</t>
  </si>
  <si>
    <t>Vlastník dokumentu</t>
  </si>
  <si>
    <t>Správa dokumentu</t>
  </si>
  <si>
    <t>Titul, meno, priezvisko</t>
  </si>
  <si>
    <t>Podpis</t>
  </si>
  <si>
    <t>Funkcia</t>
  </si>
  <si>
    <t>Autor dokumentu</t>
  </si>
  <si>
    <t>Skontroloval</t>
  </si>
  <si>
    <t>Schválil</t>
  </si>
  <si>
    <t>Manažér KB</t>
  </si>
  <si>
    <t>ZMENOVÝ LIST</t>
  </si>
  <si>
    <t>Revízia</t>
  </si>
  <si>
    <t>Popis</t>
  </si>
  <si>
    <t>Dátum</t>
  </si>
  <si>
    <t>Autor</t>
  </si>
  <si>
    <t>Kategória</t>
  </si>
  <si>
    <t>Aktívum</t>
  </si>
  <si>
    <t>Vlastník aktíva</t>
  </si>
  <si>
    <t>Pracovná stanica - stolová</t>
  </si>
  <si>
    <t>Služobné počítače
(uveďte počet kusov)</t>
  </si>
  <si>
    <t>Pracovná stanica - prenosná</t>
  </si>
  <si>
    <t>Služobné notebooky
(uveďte počet kusov)</t>
  </si>
  <si>
    <t>Mobilné zariadenia</t>
  </si>
  <si>
    <t>Služobné mobilné telefóny 
(uveďte počet kusov)</t>
  </si>
  <si>
    <t>Prenosné zariadenia</t>
  </si>
  <si>
    <t>Služobné USB, prenosné harddisky, a podobne
(uveďte počet kusov)</t>
  </si>
  <si>
    <t>Operačný systém</t>
  </si>
  <si>
    <t>Uveďte typ a verziu</t>
  </si>
  <si>
    <t>Aplikačný softvér</t>
  </si>
  <si>
    <t>X</t>
  </si>
  <si>
    <t>Kancelársky softvér</t>
  </si>
  <si>
    <t>Internetový prehliadač</t>
  </si>
  <si>
    <t>Antivírusový softvér</t>
  </si>
  <si>
    <t>Komunikačný softvér</t>
  </si>
  <si>
    <t>Všetky druhy serverov</t>
  </si>
  <si>
    <t>Mailový server
(a iné druhy serverov)</t>
  </si>
  <si>
    <t>Komerčný softvér</t>
  </si>
  <si>
    <t>Sieťový firewall*</t>
  </si>
  <si>
    <t>Sieťový router*</t>
  </si>
  <si>
    <t>Sieťový prepínač</t>
  </si>
  <si>
    <t>Virtualizačné prostredie</t>
  </si>
  <si>
    <t>Uveďte (ak ho máte)</t>
  </si>
  <si>
    <t>Databázové prostredie</t>
  </si>
  <si>
    <t>Komunikačné prostredie</t>
  </si>
  <si>
    <t>Uveďte (internetová sieť, WiFi, a podobne)</t>
  </si>
  <si>
    <t>Zálohovacie prostredie</t>
  </si>
  <si>
    <t xml:space="preserve">Uveďte </t>
  </si>
  <si>
    <t>Dátové úložiská</t>
  </si>
  <si>
    <t>Uveďte</t>
  </si>
  <si>
    <t>Ostatné zariadenia / sieťové prvky schopné komunikovať so zvyškom ekosystému ITVS</t>
  </si>
  <si>
    <t>Register adries</t>
  </si>
  <si>
    <t>REGOP - register obyvateľov</t>
  </si>
  <si>
    <t>CISMA - matrika</t>
  </si>
  <si>
    <t>Centrálna ohlasovňa pobytu obyvateľov</t>
  </si>
  <si>
    <t>IOMO - Integrované obslužné miesto občana</t>
  </si>
  <si>
    <t>Administratívny systém 
(napr. IIS MIS, personálna agenda, ekonomická agenda, ...)</t>
  </si>
  <si>
    <t>Kamerový systém organizácie</t>
  </si>
  <si>
    <t>EZS - budova organizácie</t>
  </si>
  <si>
    <t xml:space="preserve">Webové sídlo organizácie </t>
  </si>
  <si>
    <t>www . XYZ . sk</t>
  </si>
  <si>
    <t>Zmluvy s tretími stranami / dodávateľmi</t>
  </si>
  <si>
    <t>Uveďte, kde sú uložené</t>
  </si>
  <si>
    <t>Zmluvy so zamestnancami a ich personálna agenda</t>
  </si>
  <si>
    <t>Uveďte, kde je uložená</t>
  </si>
  <si>
    <t>Bežná korešpondencia</t>
  </si>
  <si>
    <t>Korešpondencia s citlivými údajmi</t>
  </si>
  <si>
    <t>Údaje na záložných médiach</t>
  </si>
  <si>
    <t>Školiace materiály pre vzdelávanie zamestnancov</t>
  </si>
  <si>
    <t>Zamestnanci organizácie</t>
  </si>
  <si>
    <t>Uveďte, kde je uložený zoznam zamestnancov</t>
  </si>
  <si>
    <t>Privilegovaní používatelia pre prácu s informačnými systémami (napr. administrátori)</t>
  </si>
  <si>
    <t>Uveďte, kde je uložený zoznam privilegovaných používateľov</t>
  </si>
  <si>
    <t>Dodávatelia, externí zamestnanci</t>
  </si>
  <si>
    <t>Uveďte, kde je uložený zoznam dodávateľov, externých zamestnancov</t>
  </si>
  <si>
    <t>Budova organizácie (môže byť aj viac)</t>
  </si>
  <si>
    <t>Uveďte počet a adresu</t>
  </si>
  <si>
    <t>ID</t>
  </si>
  <si>
    <t>Scenár rizika pre celú obec</t>
  </si>
  <si>
    <t>Pravdepodobnosť naplnenia scenára rizika</t>
  </si>
  <si>
    <t>Úroveň dopadu</t>
  </si>
  <si>
    <t>Určenie rizika</t>
  </si>
  <si>
    <t>NAVRHOVANÉ OPATRENIE 
NA ZNÍŽENIE RIZIKA
(primárne)</t>
  </si>
  <si>
    <t>NAVRHOVANÉ OPATRENIE 
NA ZNÍŽENIE RIZIKA
(sekundárne)</t>
  </si>
  <si>
    <t>VLASTNÉ OPATRENIE 
NA ZNÍŽENIE RIZIKA
(vpíšte vlastný návrh)</t>
  </si>
  <si>
    <t>R1</t>
  </si>
  <si>
    <t>OPERAČNÝ SYSTÉM</t>
  </si>
  <si>
    <t>R1.1</t>
  </si>
  <si>
    <t>Zvýšené riziko úspešného kybernetického útoku / prieniku škodlivého softvéru z dôvodu používania nepodporovaného operačného systému (napr. nižšie ako Windows 8.1 alebo Windows 10 verzie 2004)</t>
  </si>
  <si>
    <t>Technické a technologické opatrenia</t>
  </si>
  <si>
    <t>Opatrenia v oblasti riešenia kybernetických bezpečnostných incidentov (KBI)</t>
  </si>
  <si>
    <t>R1.2</t>
  </si>
  <si>
    <t>Prienik škodlivého softvéru do informačných systémov z dôvodu nepravidelnej aktualizácie systému / BIOS počítača</t>
  </si>
  <si>
    <t>R1.3</t>
  </si>
  <si>
    <t>Prienik neoprávnených osôb do informačného systému v dôsledku existencie skupinových používateľských účtov / online používateľských kont</t>
  </si>
  <si>
    <t>Fyzická bezpečnosť</t>
  </si>
  <si>
    <t>Personálne</t>
  </si>
  <si>
    <t>R1.4</t>
  </si>
  <si>
    <t>Prienik škodlivého softvéru do informačných systémov z dôvodu existencie neoprávnených / nekotrolovaných privilegovaných účtov</t>
  </si>
  <si>
    <t>Povinná dokumentácia</t>
  </si>
  <si>
    <t>R1.5</t>
  </si>
  <si>
    <t>Nechcené úpravy v informačných systémoch zapríčinené vysokými právami bežných používateľov</t>
  </si>
  <si>
    <t>R1.6</t>
  </si>
  <si>
    <t>Strata / únik  údajov z dôvodu ponechanie nechráneného prístupu k PC s citlivými informáciami (nedostatočné nastavenie šetriču obrazovky / automatického uzamknutia používateľského konta), resp. použitím neotestovaného softvéru</t>
  </si>
  <si>
    <t>Organizačné opatrenia</t>
  </si>
  <si>
    <t>R1.7</t>
  </si>
  <si>
    <r>
      <t xml:space="preserve">Zvýšené riziko neautorizovaného prieniku do systému v dôsledku </t>
    </r>
    <r>
      <rPr>
        <b/>
        <u/>
        <sz val="10"/>
        <rFont val="Calibri"/>
        <family val="2"/>
        <charset val="238"/>
        <scheme val="minor"/>
      </rPr>
      <t>zapnutej</t>
    </r>
    <r>
      <rPr>
        <b/>
        <sz val="10"/>
        <rFont val="Calibri"/>
        <family val="2"/>
        <charset val="238"/>
        <scheme val="minor"/>
      </rPr>
      <t xml:space="preserve"> funkcie rýchleho spustenia systému Windows 10 /  </t>
    </r>
    <r>
      <rPr>
        <b/>
        <u/>
        <sz val="10"/>
        <rFont val="Calibri (Text)"/>
        <charset val="238"/>
      </rPr>
      <t>vypnutej</t>
    </r>
    <r>
      <rPr>
        <b/>
        <sz val="10"/>
        <rFont val="Calibri"/>
        <family val="2"/>
        <charset val="238"/>
        <scheme val="minor"/>
      </rPr>
      <t xml:space="preserve"> funkcie používateľského konta</t>
    </r>
  </si>
  <si>
    <t>R1.8</t>
  </si>
  <si>
    <t>Neautorizovaný prienik do operačného systému v dôsledku chýbajúcej firewall brány</t>
  </si>
  <si>
    <t>Opatrenia v oblasti zálohovania</t>
  </si>
  <si>
    <t>R1.9</t>
  </si>
  <si>
    <t>Neautorizovaný prienik do systému v dôsledku povoleného vzdialeného prístupu k počítaču alebo inej iniciácie spojenia zo siete, resp. automatického spúšťania pripojiteľných USB zariadení</t>
  </si>
  <si>
    <t>R1.11</t>
  </si>
  <si>
    <t>Nekontrolované používanie vlastných mobilných zariadení na pripojenie sa do siete organizácie</t>
  </si>
  <si>
    <t>Prienik škodlivého vírusu do operačného systému v dôsledku chýbajúceho, nespúšťaného alebo neaktualizovaného antivírusového softvéru</t>
  </si>
  <si>
    <t>R2</t>
  </si>
  <si>
    <t>TVORBA A UCHOVÁVANIE HESIEL</t>
  </si>
  <si>
    <t>R2.2</t>
  </si>
  <si>
    <t>Neautorizované získanie prístupu v dôsledku používania nedostatočne bezpečných hesiel bežných používateľov / privilegovaných používateľov</t>
  </si>
  <si>
    <t>Opatrenia v riadení hesiel</t>
  </si>
  <si>
    <t>R2.3</t>
  </si>
  <si>
    <t>Neautorizované získanie prístupu v dôsledku nedostatočnej aktualizácie hesiel</t>
  </si>
  <si>
    <t>Neautorizované získanie prístupu z dôvodu nesprávneho uchovania hesiel (heslá musia byť uložené v pamäti používateľa alebo na to určených softvérových úložiskách)</t>
  </si>
  <si>
    <t>R3</t>
  </si>
  <si>
    <t>BEZPEČNOSŤ DÁT</t>
  </si>
  <si>
    <t>R3.1</t>
  </si>
  <si>
    <t>Prienik škodlivého kódu do systému z dôvodu sťahovania dát z neznámych zdrojov / médii zo strany používateľov</t>
  </si>
  <si>
    <t>R3.2</t>
  </si>
  <si>
    <t>Strata dôležitých dát z dôvodu nepravidelného zálohovania mimo počítača v šifrovanej podobe a na mieste s obmedzených / kontrolovaným prístupom</t>
  </si>
  <si>
    <t>R3.3</t>
  </si>
  <si>
    <t>Strata dôležitých dát z dôvodu nepravidelnej kontroly zálohovaných dát, či sú zálohy dostupné a nie je narušená integrita dát</t>
  </si>
  <si>
    <t>R3.4</t>
  </si>
  <si>
    <t>Strata údajov z dôvodu nesprávneho postupu likvidácie zariadení a médií (napr. starých hardiskov)</t>
  </si>
  <si>
    <t>R4</t>
  </si>
  <si>
    <t>BEZPEČNOSŤ APLIKÁCIÍ</t>
  </si>
  <si>
    <t>R4.1</t>
  </si>
  <si>
    <t>Prienik škodlivého kódu do systému z dôvodu povoleného spúšťania makro kódov v balíku kancelárskych programov (MS Office a jeho alternatívy)</t>
  </si>
  <si>
    <t>R4.2</t>
  </si>
  <si>
    <t>Prienik škodlivého kódu do systému zapríčineného sťahovaním / spúšťaním aplikácií z neznámych zdrojov / výskytu neznámych alebo nepoužívaných aplikácii</t>
  </si>
  <si>
    <t>R4.3</t>
  </si>
  <si>
    <t>Prienik škodlivého kódu do systému z dôvodu nepravidelnej aktualizácie aplikácií</t>
  </si>
  <si>
    <t>R4.5</t>
  </si>
  <si>
    <t>Neautorizované získanie prístupu v dôsledku nedodržania unikátneho, vlastného hesla pri aplikáciách, ktoré heslo vyžadujú (resp. nevyužívania viacfaktorovej autentifikácie pokiaľ aplikácia túto možnosť poskytuje)</t>
  </si>
  <si>
    <t>Prienik škodlivého kódu v dôsledku nekontrolovateľnej inštalácie rozšírení do internetového prehliadača z nedôveryhodných zdrojov</t>
  </si>
  <si>
    <t>R5</t>
  </si>
  <si>
    <t>BEZPEČNOSŤ NA INTERNETE</t>
  </si>
  <si>
    <t>R5.1</t>
  </si>
  <si>
    <t>Získanie neautorizovaného prístupu do systému z dôvodu náhodného / nechceného vyzradenia hesla zamestnancov (heslá sa nesmú posielať e-mailom, chatom, nesmú sa hovoriť do telefónu)</t>
  </si>
  <si>
    <t>R5.2</t>
  </si>
  <si>
    <t>Prienik škodlivého kódu do systému z dôvodu prístupu zamestnancov na nebezpečné / neoverené internetové stránky</t>
  </si>
  <si>
    <t>R5.3</t>
  </si>
  <si>
    <t>Neautorizované získanie prístupu v dôsledku ukladania prístupových údajov zamestnancov v prehliadači</t>
  </si>
  <si>
    <t>R5.4</t>
  </si>
  <si>
    <t>Prienik škodlivého kódu do systému z dôvodu nedostatočnej kontroly dostupnosti a inštalácie aktualizácii internetových prehliadačov / využívania nepodporovaných internetových prehliadačov</t>
  </si>
  <si>
    <t>R5.5</t>
  </si>
  <si>
    <t>Prienik škodlivého kódu do systému z dôvodu otvárania neoverených a neznámych odkazov / príloh v emailoch zamestnancov</t>
  </si>
  <si>
    <t>R6</t>
  </si>
  <si>
    <t>SIEŤOVÁ BEZPEČNOSŤ</t>
  </si>
  <si>
    <t>R6.1</t>
  </si>
  <si>
    <t>Prienik škodlivého kódu do systému z dôvodu nedostatočného zabezpečenia pre WIFI sieť (napr. WPA2 PSK) / nedostatočnej kontroly dostupnosti a inštalácie aktualizácii firmvéru routeru</t>
  </si>
  <si>
    <t>R6.2</t>
  </si>
  <si>
    <t>Neautorizované získanie prístupu v dôsledku nedostatočného zabezpečenia WIFI siete komplexným heslom</t>
  </si>
  <si>
    <t>R6.3</t>
  </si>
  <si>
    <t>Neautorizované získanie prístupu v dôsledku zverejnenia hesla na WIFI (okrem WIFI určenej výhradne pre hostí)</t>
  </si>
  <si>
    <t>R6.4</t>
  </si>
  <si>
    <t xml:space="preserve">Prienik škodlivého kódu do systému z dôvodu nedostatočnej kontroly zariadení pripojených na internú WIFI sieť </t>
  </si>
  <si>
    <t>R6.5</t>
  </si>
  <si>
    <t>Neautorizované získanie prístupu v dôsledku pripojenia sa k neznámej WIFI siete s pracovnými zariadeniami</t>
  </si>
  <si>
    <t>R6.6</t>
  </si>
  <si>
    <t>Neautorizované získanie prístupu v dôsledku nezabezpečeného vzdialeného prístupu k pracovisku alebo dátam (takýto prístup musí byť šifrovaný a musí využívať viacfaktorovú autentifikáciu)</t>
  </si>
  <si>
    <t>R7</t>
  </si>
  <si>
    <t>FYZICKÁ BEZPEČNOSŤ</t>
  </si>
  <si>
    <t>R7.1</t>
  </si>
  <si>
    <t>R7.2</t>
  </si>
  <si>
    <t>Úspešná krádež zariadenia z dôvodu jeho umiestnenia v nechránenom prostredí v dôsledku nedostatočnej ochrany priestorov organizácie</t>
  </si>
  <si>
    <t>R7.3</t>
  </si>
  <si>
    <t>Poškodenie zariadení z dôvodu citlivosti na meteorologické javy, resp. z dôvodu umiestnenia v rizikových oblastiach (napr. náchylných na povodne / na kolísanie napätia)</t>
  </si>
  <si>
    <t>R7.4</t>
  </si>
  <si>
    <t>Strata dôležitých dát z dôvodu výskytu požiaru v budove organizácie / poškodenia budovy vplyvom živelnej pohromy (zemetrasenie, záplava, zosuv pôdy, ...)</t>
  </si>
  <si>
    <t>R8</t>
  </si>
  <si>
    <t>POVEDOMIE ZAMESTNANCOV O KB</t>
  </si>
  <si>
    <t>R8.1</t>
  </si>
  <si>
    <t>Strata / únik údajov v dôsledku úspešného ransomware útoku na počítače organizácie zapríčineného nedostatočným povedomím užívateľov</t>
  </si>
  <si>
    <t>R8.2</t>
  </si>
  <si>
    <t>Vznik kybernetického bezpečnostného incidentu z dôvodu chyby personálu a nedostatku ich bezpečnostného povedomia (napr. úspešná krádež zariadenia z dôvodu jeho ponechania v nechránenom prostredí)</t>
  </si>
  <si>
    <t>R8.3</t>
  </si>
  <si>
    <t>Kompromitácia informácii z dôvodu nekontrolovaného kopírovania v priestoroch organizácie zo strany zamestnancov</t>
  </si>
  <si>
    <t>R8.4</t>
  </si>
  <si>
    <t>Nedodržanie bezpečnostných opatrení z dôvodu chýbajúceho pracovníka, ktorý je zodpovedný za koordináciu kybernetickej a informačnej bezpečnosti</t>
  </si>
  <si>
    <t>R9</t>
  </si>
  <si>
    <t>BEZPEČNOSTNÁ DOKUMENTÁCIA</t>
  </si>
  <si>
    <t>R9.1</t>
  </si>
  <si>
    <t xml:space="preserve">Zlyhania informačných systémov vyplývajúce z chýbajúcich plánov pravidelných výmen / obnovy zariadení </t>
  </si>
  <si>
    <t>R9.2</t>
  </si>
  <si>
    <t>Nemožnosť vyšetrovania kybernetických bezpečnostných incidentov z dôvodu chýbajúcich auditných záznamov (logov)</t>
  </si>
  <si>
    <t>R9.3</t>
  </si>
  <si>
    <t>Nemožnosť vyšetrovania kybernetických bezpečnostných incidentov z dôvodu chýbajúcich procesov na oznamovanie bezpečnostných incidentov pracovníkovi, ktorý je zodpovedný za koordináciu kybernetickej bezpečnosti</t>
  </si>
  <si>
    <t>R9.4</t>
  </si>
  <si>
    <t>Nesprávne použitie zariadení z dôvodu chýbajúcej dokumentácie k softvéru a hardvéru</t>
  </si>
  <si>
    <t>R9.5</t>
  </si>
  <si>
    <t>Nemožnosť dodržania disciplinárneho procesu v prípade ohrozenia kybernetickej bezpečnosti zo strany zamestnancov v dôsledku chýbajúcich ustanoveniach o povinnosti dodržiavať bezpečnostné pravidlá v pracovných zmluvách</t>
  </si>
  <si>
    <t>R9.6</t>
  </si>
  <si>
    <t>Zlyhanie služby z dôvodu nedostatočnej alebo neuspokojivej dohody o úrovni poskytovaných služieb (SLA)</t>
  </si>
  <si>
    <t>R9.7</t>
  </si>
  <si>
    <t>Strata / únik citlivých údajov z dôvodu zlého nastavenia deaktivácie privilegovaných kont pri ukončení pracovného pomeru s privilegovaným zamestnancom</t>
  </si>
  <si>
    <t>R9.8</t>
  </si>
  <si>
    <t>Nedostatočná ochrana aktív z dôvodu chýbajúceho kontinuálneho riadenia rizík KIB</t>
  </si>
  <si>
    <t>R9.9</t>
  </si>
  <si>
    <t xml:space="preserve">Kompromitácia citlivých údajov z dôvodu chýbajúceho poučenia o mlčanlivosti so zamestnancami / tretími stranami </t>
  </si>
  <si>
    <t>R9.10</t>
  </si>
  <si>
    <t>Ohrozenie kybernetickej bezpečnosti z dôvodu neaktuálnych interných riadiacich dokumentov a všeobecne záväzných predpisov.</t>
  </si>
  <si>
    <t>Implementované opatrenie 
(stručný popis ako je implementované)</t>
  </si>
  <si>
    <t>O1</t>
  </si>
  <si>
    <t>O1.1</t>
  </si>
  <si>
    <t>Používanie podporovaného operačného systému (Windows 8.1, alebo Windows 10 verzie 2004 a vyššie)</t>
  </si>
  <si>
    <t>O1.2</t>
  </si>
  <si>
    <t>O1.3</t>
  </si>
  <si>
    <t>O1.4</t>
  </si>
  <si>
    <t>O1.5</t>
  </si>
  <si>
    <t>Vlastný používateľský účet pre každého zamestnanca</t>
  </si>
  <si>
    <t>O1.6</t>
  </si>
  <si>
    <t>O1.7</t>
  </si>
  <si>
    <t>Využívanie lokálnych používateľských kont na prístup do PC</t>
  </si>
  <si>
    <t>O1.8</t>
  </si>
  <si>
    <t>O1.9</t>
  </si>
  <si>
    <t>O1.10</t>
  </si>
  <si>
    <t>O1.11</t>
  </si>
  <si>
    <t>O1.12</t>
  </si>
  <si>
    <t>O1.13</t>
  </si>
  <si>
    <t>O1.14</t>
  </si>
  <si>
    <t>O1.15</t>
  </si>
  <si>
    <t>O1.16</t>
  </si>
  <si>
    <t>Pravidelné zálohovanie operačného systému</t>
  </si>
  <si>
    <t>Zákaz automatického spúšťania pripojiteľných USB zariadení</t>
  </si>
  <si>
    <t>Inštalácia výlučne otestovaných softvérov</t>
  </si>
  <si>
    <t>Softvér na bezpečné uchovávanie hesiel</t>
  </si>
  <si>
    <t>Zálohovanie citlivých, potrebných dát v šifrovanej pobode</t>
  </si>
  <si>
    <t>Pravidelná kontrola zálohovaných dát z hľadiska dostupnosti a integrity</t>
  </si>
  <si>
    <t>Zákaz spúšťania makro kódov v kancelárskych programov (MS Office a jeho alternatívy)</t>
  </si>
  <si>
    <t>Zákaz používať nepodporované internetové prehliadače</t>
  </si>
  <si>
    <t>Vedenie aktuálneho zoznamu všetkých aplikácií</t>
  </si>
  <si>
    <t>Používanie unikátneho hesla používateľa v každej aplikácií</t>
  </si>
  <si>
    <t>Sofvérová ochrana emailovej komunikácie</t>
  </si>
  <si>
    <t>Dostatočné zabezpečenie WIFI siete</t>
  </si>
  <si>
    <t>Bezpečný vzdialený prístup k pracovisku alebo dátam</t>
  </si>
  <si>
    <t>O2</t>
  </si>
  <si>
    <t>Personálne opatrenia</t>
  </si>
  <si>
    <t>O2.1</t>
  </si>
  <si>
    <t>Školenie o minimálnych bezpečnostných opatreniach v oblasti kybernetickej a informačnej bezpečnosti</t>
  </si>
  <si>
    <t>O2.2</t>
  </si>
  <si>
    <t>O2.3</t>
  </si>
  <si>
    <t>O2.4</t>
  </si>
  <si>
    <t>Proces deaktivácie privilegovaných účtov pri ukončení pracovného pomeru s privilegovaným zamestnancom</t>
  </si>
  <si>
    <t>O2.5</t>
  </si>
  <si>
    <t>O2.6</t>
  </si>
  <si>
    <t>O2.7</t>
  </si>
  <si>
    <t>O3</t>
  </si>
  <si>
    <t>O3.1</t>
  </si>
  <si>
    <t>Dostatočná fyzická bezpečnosť priestorov organizácie</t>
  </si>
  <si>
    <t>O3.2</t>
  </si>
  <si>
    <t>O3.3</t>
  </si>
  <si>
    <t>Kontrola pohybu dodávateľov, tretích strán, upratovacej služby</t>
  </si>
  <si>
    <t>O3.4</t>
  </si>
  <si>
    <t>O3.5</t>
  </si>
  <si>
    <t>V tejto časti je spracovaný všeobecný katalóg hrozieb, ktorý zahŕňa všetky identifikované hrozby s možným negatívnym pôsobením na činnosť informačného systému. Sú zvažované hrozby prírodného, ako aj ľudského pôvodu (hrozby logického, fyzického a politického charakteru). V katalógu sa uvažuje s náhodným, ako aj úmyselným zdrojom realizácie hrozby. Inšpiráciou pre katalóg hrozieb bol príklad typických hrozieb uverejnených v STN ISO/IEC 27005 a zoznam najviac pôsobiacich hrozieb za rok 2019 podľa ENISA.</t>
  </si>
  <si>
    <t>Hrozba</t>
  </si>
  <si>
    <t>Opis hrozby</t>
  </si>
  <si>
    <t>LEGENDA:</t>
  </si>
  <si>
    <t>H1.1</t>
  </si>
  <si>
    <t>Krádež údajov a únik informácií</t>
  </si>
  <si>
    <t>Krádež dát vytvorených alebo zakúpených organizáciou - skopírovanie údajov zákazníkov, know-how, HR, finančný prospech, snaha o poškodenie organizácie.</t>
  </si>
  <si>
    <t>H1</t>
  </si>
  <si>
    <t>Logické hrozby</t>
  </si>
  <si>
    <t>H1.2</t>
  </si>
  <si>
    <t>Útoky na WEB</t>
  </si>
  <si>
    <t>Zneužitie webových aplikácií a služieb ktoré využívajú databázy.</t>
  </si>
  <si>
    <t>H2</t>
  </si>
  <si>
    <t>Legislatívno-právne hrozby</t>
  </si>
  <si>
    <t>H1.3</t>
  </si>
  <si>
    <t>Získavanie informácií o sieti - skenovanie</t>
  </si>
  <si>
    <t>Vzdialené skenovanie siete so zámerom získať informácie o topológii, konfigurácii a používaných OS a aplikácií na prostriedkoch výpočtovej techniky.</t>
  </si>
  <si>
    <t>H3</t>
  </si>
  <si>
    <t>Personálno-organizačné a administratívne hrozby</t>
  </si>
  <si>
    <t>H1.4</t>
  </si>
  <si>
    <t>Získavanie, zneužitie a predstieranie cudzej identity</t>
  </si>
  <si>
    <t>Predstieranie identity osoby alebo zariadenia (phishing, spoofing, krádež identity) inej ako pridelenej (administrátora, zamestnanca, PC), zneužitie zdieľaného účtu, nekvalitných hesiel.</t>
  </si>
  <si>
    <t>H4</t>
  </si>
  <si>
    <t>Fyzické hrozby</t>
  </si>
  <si>
    <t>Zneužitie autentizačných prostriedkov (heslá, kľúče, ID karty).</t>
  </si>
  <si>
    <t>H5</t>
  </si>
  <si>
    <t>Infraštruktúrne hrozby</t>
  </si>
  <si>
    <t>H1.5</t>
  </si>
  <si>
    <t>Zneužitie práv administrátora na neautorizované čítanie, modifikáciu a vymazanie dát</t>
  </si>
  <si>
    <t>Úmyselná činnosť administrátora alebo správcu IS vedúca k neoprávnenému použitiu IS: neautorizované čítanie, modifikácia alebo vymazanie položiek databázy alebo dátových súborov, konfiguračných súborov, lokálnych súborov elektronickej pošty, logov.</t>
  </si>
  <si>
    <t>H6</t>
  </si>
  <si>
    <t>Hrozby prostredia</t>
  </si>
  <si>
    <t>H1.6</t>
  </si>
  <si>
    <t xml:space="preserve">Neautorizované poskytnutie informácie autorizovanou osobou </t>
  </si>
  <si>
    <t>Systematické využitie znalostí ľudského správania, umenia presvedčovania, aby užívateľ urobil to, čo by za normálnych okolností, pri dodržovaní všetkých bezpečnostných pravidiel, nikdy neurobil.</t>
  </si>
  <si>
    <t>H7</t>
  </si>
  <si>
    <t>Prírodné hrozby</t>
  </si>
  <si>
    <t>H1.7</t>
  </si>
  <si>
    <t>Zneužitie práv užívateľa na vykonanie škodlivej činnosti</t>
  </si>
  <si>
    <t>Úmyselné narušenie aktív v rámci vykonávania svojich pracovných povinností.</t>
  </si>
  <si>
    <t>H8</t>
  </si>
  <si>
    <t>Spoločensko-politické hrozby</t>
  </si>
  <si>
    <t>H1.8</t>
  </si>
  <si>
    <t xml:space="preserve">Neoprávnená manipulácia s integritou softvéru a údajov </t>
  </si>
  <si>
    <t>Manipulácia so softvérom alebo údajmi, ktorá nie je autorizovaná. Napr. neoprávnená zmena integrity užívateľom: vytvorenie skriptom, add-ons, editácia dát priamo cez systémové prostredie namiesto cez aplikačné rozhranie.</t>
  </si>
  <si>
    <t>H1.9</t>
  </si>
  <si>
    <t>Neoprávnené alebo nepovolené použitie informačného systému</t>
  </si>
  <si>
    <t>Činnosť v prospech inej osoby, zneužitie IS na iné účely (napr. výpočty pre kryptomeny).</t>
  </si>
  <si>
    <t>H1.10</t>
  </si>
  <si>
    <t>Narušenie integrity prostredia</t>
  </si>
  <si>
    <t>Zavedenie napr. portable applications. Vymazanie alebo zavedenie súborov, zmena častí tabuliek, ...</t>
  </si>
  <si>
    <t>H1.11</t>
  </si>
  <si>
    <t>Počítačové infiltrácie</t>
  </si>
  <si>
    <t>Neúmyselné aj úmyselné zavedenie škodlivého softvéru: trojany, vírusy, červy, mobilný kód, sniffery, logické bomby.</t>
  </si>
  <si>
    <t>H1.12</t>
  </si>
  <si>
    <t>Zneužitie chýb v softvéri</t>
  </si>
  <si>
    <t>Zneužitie zverejnených alebo nezverejnených bezpečnostných chýb v softvéri na účely neautorizovanej činnosti: logické bomby, buffer overflow, exploity a iné útoky hackerov.</t>
  </si>
  <si>
    <t>H1.13</t>
  </si>
  <si>
    <t>Obchádzanie bezpečnostných pravidiel a mechanizmov</t>
  </si>
  <si>
    <t>Nevykonávanie činností podľa dohodnutých bezpečnostných pravidiel, napr. zmena politík v Active Directory kvôli zjednodušeniu pracovných činností, zmena konfiguračných nastavení firewallov, ACL routrov, činnosti administrátorov po ukončení pracovného pomeru užívateľa.</t>
  </si>
  <si>
    <t>H1.14</t>
  </si>
  <si>
    <t>Chyby externých subjektov zabezpečujúcich podporu</t>
  </si>
  <si>
    <t>Neúmyselné alebo nevedomé chyby externých subjektov, ktorých dôsledkom je porušenie bezpečnosti.</t>
  </si>
  <si>
    <t>H2.1</t>
  </si>
  <si>
    <t>Porušenie legislatívy štátu</t>
  </si>
  <si>
    <t>Neúmyselné aj úmyselné porušenie  platnej legislatívy štátu alebo medzinárodných pravidiel.</t>
  </si>
  <si>
    <t>H2.2</t>
  </si>
  <si>
    <t>Porušenie autorských práv</t>
  </si>
  <si>
    <t>Použitie softvéru, ktorý nie je v zozname autorizovaného softvéru spoločnosti, napalovací softvér - (porušenie autorských práv).</t>
  </si>
  <si>
    <t>H2.3</t>
  </si>
  <si>
    <t>Porušenie internej legislatívy</t>
  </si>
  <si>
    <t>Neúmyselné aj úmyselné porušenie internej legislatívy spoločnosti, SLA a zmlúv s druhými stranami.( napr. nedodržanie bezpečnostných pravidiel, lehôt, činností...)</t>
  </si>
  <si>
    <t>H3.1</t>
  </si>
  <si>
    <t>Odpozeranie, nahliadanie, odpočúvanie rozhovoru</t>
  </si>
  <si>
    <t>Umožnenie nahliadaniu neoprávnených osôb na monitor, do písomností, cez okno a pod. Odpočúvanie rozhovoru elektronicky aj ľudskými zmyslami.</t>
  </si>
  <si>
    <t>H3.2</t>
  </si>
  <si>
    <t>Ľudské zlyhanie pri komunikácii</t>
  </si>
  <si>
    <t>Komunikácia osôb, (zamestnancov aj externých subjektov) na základe ktorých sú chybne definované a následne vykonávané činnosti.</t>
  </si>
  <si>
    <t>H3.3</t>
  </si>
  <si>
    <t>Zneužitie práv manažéra alebo administrátora na vykonanie škodlivej činnosti prostredníctvom inej osoby</t>
  </si>
  <si>
    <t>Úmyselná činnosť manažéra alebo administrátora vedúca k neoprávnenému použitiu IS na vykonanie škodlivej činnosti prostredníctvom inej osoby.</t>
  </si>
  <si>
    <t>H3.4</t>
  </si>
  <si>
    <t xml:space="preserve">Neautorizovaná činnosť obsluhy alebo zamestnancov vykonávajúcich podporné služby </t>
  </si>
  <si>
    <t>Činnosť obsluhy (správcov a administrátorov Dátového centra) alebo zamestnancov vykonávajúcich podporné služby (údržbár, upratovačka, technik) na ktoré nemajú oprávnenie (narušenie integrity, dôvernosti, dostupnosti)</t>
  </si>
  <si>
    <t>H3.5</t>
  </si>
  <si>
    <t>Zanedbanie pracovnej povinnosti</t>
  </si>
  <si>
    <t>Úmyselné aj neúmyselné nevykonávanie činností ako sú: aktualizácie softvéru, zálohy, dumpy, správy účtov, defragmentácie, činnosti správy.</t>
  </si>
  <si>
    <t>H3.6</t>
  </si>
  <si>
    <t>Neočakávaná strata ľudských zdrojov</t>
  </si>
  <si>
    <t xml:space="preserve">Neočakávané zníženie počtu členov pracovných tímov vedúce k možnému narušeniu prevádzky alebo bezpečnosti. </t>
  </si>
  <si>
    <t>H3.7</t>
  </si>
  <si>
    <t>Zlyhanie ľudského faktora - chyby užívateľov a obsluhy</t>
  </si>
  <si>
    <t>Neúmyselné alebo nevedomé chyby užívateľov IS, tretích osôb alebo administrátorov spôsobené nevedomosťou alebo nekompetentnosťou, ktorých dôsledkom je porušenie bezpečnosti.</t>
  </si>
  <si>
    <t>H3.8</t>
  </si>
  <si>
    <t xml:space="preserve">Chyby softvéru </t>
  </si>
  <si>
    <t>H3.9</t>
  </si>
  <si>
    <t>Vytvorenie produktu, ktorý nemá dostatočnú funkčnosť alebo zavedené bezpečnostné prvky vplyvom nedostatočného definovania pri vývoji. (GOTS)</t>
  </si>
  <si>
    <t>H3.10</t>
  </si>
  <si>
    <t>Zlyhanie dostupnosti informačných služieb spôsobené vyčerpaním zdrojov</t>
  </si>
  <si>
    <t>Zlyhanie spôsobené nedostatočnou kapacitou IS, DoS, DDoS, spammingom, botnetmi. Nedostatočný diskový priestor, výkon procesora, elektrický príkon, klimatizácia.</t>
  </si>
  <si>
    <t>H3.11</t>
  </si>
  <si>
    <t>Sociálne inžinierstvo</t>
  </si>
  <si>
    <t>Úmyselné ovplyvňovanie a manipulácia ľudí na získanie údajov na prelomenie bezpečnostných postupov a opatrení.</t>
  </si>
  <si>
    <t>H4.1</t>
  </si>
  <si>
    <t>Krádež hardvéru</t>
  </si>
  <si>
    <t>Krádež prvkov ICT, zariadení, PC, serverov, LAN prvkov, fyzických nosičov dát alebo ich komponentov.</t>
  </si>
  <si>
    <t>H4.2</t>
  </si>
  <si>
    <t>Krádež alebo zneužitie softvérových licencií</t>
  </si>
  <si>
    <t>Zneužitie licencie pre súkromné účely alebo viacnásobné inštalácie softvéru.</t>
  </si>
  <si>
    <t>H4.3</t>
  </si>
  <si>
    <t>Poškodenie dátových médií</t>
  </si>
  <si>
    <t>Fyzické poškodenie nosiča dát (HDD, CD, DVD, FLASH disku, diskety, pásky, papiera).</t>
  </si>
  <si>
    <t>H4.4</t>
  </si>
  <si>
    <t>Zničenie alebo poškodenie HW</t>
  </si>
  <si>
    <t>Fyzické poškodenie alebo zničenie HW aktíva IS spôsobené neopatrným alebo nedbanlivým zaobchádzaním zamestnancov alebo externých subjektov alebo vplyvom neodbornej alebo neoprávnenej manipulácie.</t>
  </si>
  <si>
    <t>H4.5</t>
  </si>
  <si>
    <t>Vyhľadávanie recyklovaných alebo vyradených médií</t>
  </si>
  <si>
    <t>Únik informácií na základe nedbanlivej likvidácie alebo ukladania informácií (prezeranie koša, smetí - trash digging ),  nezabezpečený záručný servis záznamových médií</t>
  </si>
  <si>
    <t>H4.6</t>
  </si>
  <si>
    <t>Sabotáž</t>
  </si>
  <si>
    <t>Úmyselné poškodzovanie aktív spoločnosti vlastným zamestnancom alebo zmluvným externým subjektom.</t>
  </si>
  <si>
    <t>H4.7</t>
  </si>
  <si>
    <t>Údaje z nedôveryhodných zdrojov</t>
  </si>
  <si>
    <t>Narušenie bezpečnosti prostredia prostredníctvom prezerania nedôveryhodných emailov, inštalácie aplikácií z nedôveryhodných stránok.</t>
  </si>
  <si>
    <t>H4.8</t>
  </si>
  <si>
    <t>Použitie neautorizovaného hardvéru</t>
  </si>
  <si>
    <t>Použitie hardvéru ktorý nebol schválený vlastníkom IS alebo oprávnenou osobou: wi-fi access point, sniffer, modem, switch.</t>
  </si>
  <si>
    <t>H4.9</t>
  </si>
  <si>
    <t>Zlyhanie komponentov zariadenia</t>
  </si>
  <si>
    <t>Obmedzenie funkčnosti alebo úplné znefunkčnenie hardvérových komponentov serverov, PC, tlačiarní a pod. na základe zlyhania sieťovej karty, VGA, základnej dosky a pod.</t>
  </si>
  <si>
    <t>H4.10</t>
  </si>
  <si>
    <t>Odpočúvanie komunikácie</t>
  </si>
  <si>
    <r>
      <t>Odpočúvanie komunikácie prostredníctvom sniffera (</t>
    </r>
    <r>
      <rPr>
        <i/>
        <sz val="10"/>
        <color theme="1"/>
        <rFont val="Times New Roman"/>
        <family val="1"/>
        <charset val="238"/>
      </rPr>
      <t xml:space="preserve">softvérového </t>
    </r>
    <r>
      <rPr>
        <sz val="10"/>
        <color theme="1"/>
        <rFont val="Times New Roman"/>
        <family val="1"/>
        <charset val="238"/>
      </rPr>
      <t>aj hardvérového) na:</t>
    </r>
  </si>
  <si>
    <t>a. komunikačnej linke (dátovej aj telefónnej)</t>
  </si>
  <si>
    <t>b. wi-fi siete</t>
  </si>
  <si>
    <t>H5.1</t>
  </si>
  <si>
    <t>Výpadok alebo chyby komunikačnej infraštruktúry</t>
  </si>
  <si>
    <t>Obmedzenie funkčnosti alebo úplné znefunkčnenie komunikačnej infraštruktúry (dátové, telekomunikačné linky) napr. chyba na strane poskytovateľa, resp. poškodenie kabeláže.</t>
  </si>
  <si>
    <t>H5.2</t>
  </si>
  <si>
    <t>Dlhodobé a krátkodobé prerušenie, kolísanie dodávky elektrickej energie</t>
  </si>
  <si>
    <t>Prerušenie dodávky elektrickej energie chybou externého dodávateľa alebo interného zamestnanca. Dodávka elektrickej energie s nestálymi parametrami, ktorá môže spôsobiť  výpadok IS alebo poškodiť hardvér IS.</t>
  </si>
  <si>
    <t>H5.3</t>
  </si>
  <si>
    <t>Zlyhanie vnútorných inžinierskych sietí a podporných služieb</t>
  </si>
  <si>
    <t>Zlyhanie inžinierskych sietí: vodovod, vykurovanie, plyn, kanalizácia.  Prerušenie  služieb podporujúcich chod IS napr. klimatizácia, osvetlenie.</t>
  </si>
  <si>
    <t>H5.4</t>
  </si>
  <si>
    <t>Zlyhanie kancelárskeho vybavenia</t>
  </si>
  <si>
    <t>Obmedzenie funkčnosti alebo úplné znefunkčnenie pomocného kancelárskeho vybavenia (kopírky, telefóny, faxy).</t>
  </si>
  <si>
    <t>H6.1</t>
  </si>
  <si>
    <t>Dlhodobé (neželané) pôsobenie vnútorného prostredia na aktíva</t>
  </si>
  <si>
    <t>Dlhodobé pôsobenie vplyvov prostredia, ktoré poškodzuje funkčnosť komponentov IS, napr. prach, špina, vlhkosť, statická elektrina, extrémna teplota.</t>
  </si>
  <si>
    <t>H6.2</t>
  </si>
  <si>
    <t>Interferencia elektrických signálov</t>
  </si>
  <si>
    <t>Interferencia z netienených vedení, možné indukovanie napätí zo silových vodičov spôsobujúca narušenie komunikácie.</t>
  </si>
  <si>
    <t>H6.3</t>
  </si>
  <si>
    <t xml:space="preserve">Nežiaduce elektromagnetické vyžarovanie </t>
  </si>
  <si>
    <t>Zosnímanie komunikácie alebo údajov IS prostredníctvom odchytávania nežiaduceho ELM vyžarovania.</t>
  </si>
  <si>
    <t>H6.4</t>
  </si>
  <si>
    <t>Silný magnetizmus z okolia</t>
  </si>
  <si>
    <t>Vplyv silných magnetických polí na magnetické médiá alebo na indukovanie rušivých napätí.</t>
  </si>
  <si>
    <t>H6.5</t>
  </si>
  <si>
    <t>Výbuch v priestore IS</t>
  </si>
  <si>
    <t>Výbuch nahromadeného plynu, výbušnej látky, akumulátorov a pod.</t>
  </si>
  <si>
    <t>H6.6</t>
  </si>
  <si>
    <t>Toxické látky v priestore IS</t>
  </si>
  <si>
    <t>Vyparovanie toxických látok a poškodenie elektronických zariadení, ohrozenie ľudských životov alebo zdravia.</t>
  </si>
  <si>
    <t>H6.7</t>
  </si>
  <si>
    <t>Nedostupnosť aktíva</t>
  </si>
  <si>
    <t>Nedostupnosť aktíva (dokumentácia, fyzické aktívum, dátové zálohy, auditné záznamy...)  z dôvodu neexistencie, krádeže, zničenia, stratenia, uzamknutia v nedostupných priestoroch.</t>
  </si>
  <si>
    <t>H6.8</t>
  </si>
  <si>
    <t>Požiar</t>
  </si>
  <si>
    <t>Vzniknutie požiaru v priestoroch organizácie alebo prestup požiaru zo susedných priestorov.</t>
  </si>
  <si>
    <t>H7.1</t>
  </si>
  <si>
    <t>Zemetrasenie</t>
  </si>
  <si>
    <t>Poškodenie budovy, pretrhanie inžinierskych sietí.</t>
  </si>
  <si>
    <t>H7.2</t>
  </si>
  <si>
    <t>Záplava</t>
  </si>
  <si>
    <t>Vyliatie rieky a zaplavenie priestorov budovy, poškodenie inžinierskych sietí.</t>
  </si>
  <si>
    <t>H7.3</t>
  </si>
  <si>
    <t xml:space="preserve">Úder blesku </t>
  </si>
  <si>
    <t>Úder blesku a následné poškodenie budovy požiarom alebo prepätím.</t>
  </si>
  <si>
    <t>H7.4</t>
  </si>
  <si>
    <t>Sneh / ľad / krupobitie</t>
  </si>
  <si>
    <t>Preťaženie strechy, zasneženie prístupových ciest, námraza na vedení.</t>
  </si>
  <si>
    <t>H7.5</t>
  </si>
  <si>
    <t>Vietor, smršť</t>
  </si>
  <si>
    <t>Potrhanie vodičov, pád stromov na budovy, vybitie okien.</t>
  </si>
  <si>
    <t>H7.6</t>
  </si>
  <si>
    <t>Dážď</t>
  </si>
  <si>
    <t>Zatečenie kabeláže, zaplavenie priestorov s aktívami.</t>
  </si>
  <si>
    <t>H7.7</t>
  </si>
  <si>
    <t xml:space="preserve">Zosuv pôdy </t>
  </si>
  <si>
    <t>Poškodenie budovy, pretrhanie inžinierskych sietí, zaplavenie priestorov bahnom. Prepadnutie stavby, nedostupnosť priestorov pre zamestnancov.</t>
  </si>
  <si>
    <t>H7.8</t>
  </si>
  <si>
    <t xml:space="preserve">Nepriaznivé pôsobenie živočíchov </t>
  </si>
  <si>
    <t>Prehryzenie vedení hlodavcami, poškodenie papierových dokumentov.</t>
  </si>
  <si>
    <t>H7.9</t>
  </si>
  <si>
    <t>Náraz dopravného prostriedku, pád lietadla, meteoritu</t>
  </si>
  <si>
    <t>Poškodenie alebo zničenie budovy, usmrtenie zamestnancov, požiar</t>
  </si>
  <si>
    <t>H7.10</t>
  </si>
  <si>
    <t>Extrémne teploty</t>
  </si>
  <si>
    <t>Poškodenie zariadení a inžinierskych sietí následkom vysokých alebo nízkych teplôt.</t>
  </si>
  <si>
    <t>H8.1</t>
  </si>
  <si>
    <t xml:space="preserve">Občianske nepokoje </t>
  </si>
  <si>
    <t>Poškodenie budov, priestorov a inžinierskych sietí pri občianskych nepokojoch.</t>
  </si>
  <si>
    <t>H8.2</t>
  </si>
  <si>
    <t>Vandalizmus</t>
  </si>
  <si>
    <t>Ničenie priestorov a aktív organizácie prístupných verejnosti vandalmi (rozbitie okien, poškodenie zámkov a pod.).</t>
  </si>
  <si>
    <t>H8.3</t>
  </si>
  <si>
    <t>Štrajk</t>
  </si>
  <si>
    <t>Ochromenie prevádzky štrajkujúcimi zamestnancami.</t>
  </si>
  <si>
    <t>H8.4</t>
  </si>
  <si>
    <t>Terorizmus</t>
  </si>
  <si>
    <t>Teroristický útok, zajatie zamestnancov, obsadenie budovy, vyhrážanie sa bombovým útokom.</t>
  </si>
  <si>
    <t>H8.5</t>
  </si>
  <si>
    <t>Špionáž</t>
  </si>
  <si>
    <t>Špionážna činnosť cudzích spravodajských jednotiek.</t>
  </si>
  <si>
    <t>Zraniteľnosti sú slabé miesta v postupoch, manažmente, organizácii, personálnej oblasti, hardvéri, softvéri, komunikačnom zariadení a vo fyzickom prostredí, ktoré môžu byť využité hrozbami. Zraniteľnosť konkrétneho aktíva je určovaná vo vzťahu ku každej hrozbe osobitne, ktorá by mohla túto zraniteľnosť v špecifickej situácii využiť. Identifikácia zraniteľností je vykonaná prostredníctvom príkladov zraniteľností uvedených v STN ISO/IEC 27005, podľa znalostí a zverejnených slabín použitých technológií v informačnom systéme a využitých organizačných opatrení na riadenie informačnej bezpečnosti posudzovaného systému.</t>
  </si>
  <si>
    <t>Popis zraniteľnosti</t>
  </si>
  <si>
    <t> Z1</t>
  </si>
  <si>
    <t>Nedostatočná údržba/chybná inštalácia pamäťových médií</t>
  </si>
  <si>
    <t> Z2</t>
  </si>
  <si>
    <t> Z3</t>
  </si>
  <si>
    <t>Citlivosť na vlhkosť, prach a znečistenie</t>
  </si>
  <si>
    <t> Z4</t>
  </si>
  <si>
    <t>Citlivosť na elektromagnetickú radiáciu</t>
  </si>
  <si>
    <t> Z5</t>
  </si>
  <si>
    <t>Nedostatok efektívnej konfigurácie zmeny kontroly</t>
  </si>
  <si>
    <t> Z6</t>
  </si>
  <si>
    <t>Náchylnosť na kolísanie napätia</t>
  </si>
  <si>
    <t> Z7</t>
  </si>
  <si>
    <t>Náchylnosť na teplotné zmeny</t>
  </si>
  <si>
    <t> Z8</t>
  </si>
  <si>
    <t>Nechránené uloženie</t>
  </si>
  <si>
    <t> Z9</t>
  </si>
  <si>
    <t>Nedostatok starostlivosti pri likvidácii</t>
  </si>
  <si>
    <t> Z10</t>
  </si>
  <si>
    <t>Nekontrolované kopírovanie</t>
  </si>
  <si>
    <t> Z11</t>
  </si>
  <si>
    <t>Nijaké alebo nedostatočné testovanie softvéru</t>
  </si>
  <si>
    <t> Z12</t>
  </si>
  <si>
    <t>Dobre známe trhliny v softvéri</t>
  </si>
  <si>
    <t> Z13</t>
  </si>
  <si>
    <t>Neodhlásenie sa pri opúšťaní pracoviska</t>
  </si>
  <si>
    <t> Z14</t>
  </si>
  <si>
    <t>Odstránenie alebo opätovné použitie pamäťových médií bez správneho vymazania</t>
  </si>
  <si>
    <t> Z15</t>
  </si>
  <si>
    <t> Z16</t>
  </si>
  <si>
    <t>Nesprávna alokácia prístupových práv</t>
  </si>
  <si>
    <t> Z17</t>
  </si>
  <si>
    <t>Široko distribuovaný softvér</t>
  </si>
  <si>
    <t> Z18</t>
  </si>
  <si>
    <t> Z19</t>
  </si>
  <si>
    <t>Zložité používateľské rozhranie</t>
  </si>
  <si>
    <t> Z20</t>
  </si>
  <si>
    <t> Z21</t>
  </si>
  <si>
    <t>Nesprávne nastavenie parametra</t>
  </si>
  <si>
    <t> Z22</t>
  </si>
  <si>
    <t>Nesprávne dátumy</t>
  </si>
  <si>
    <t> Z23</t>
  </si>
  <si>
    <t> Z24</t>
  </si>
  <si>
    <t>Nechránené tabuľky hesiel</t>
  </si>
  <si>
    <t> Z25</t>
  </si>
  <si>
    <t>Slabé riadenie hesiel</t>
  </si>
  <si>
    <t> Z26</t>
  </si>
  <si>
    <t> Z27</t>
  </si>
  <si>
    <t>Nezrelý alebo nový softvér</t>
  </si>
  <si>
    <t> Z28</t>
  </si>
  <si>
    <t>Nejasné alebo nekompletné špecifikácie pre vývojárov</t>
  </si>
  <si>
    <t> Z29</t>
  </si>
  <si>
    <t> Z30</t>
  </si>
  <si>
    <t>Nekontrolované sťahovanie a používanie softvéru</t>
  </si>
  <si>
    <t> Z31</t>
  </si>
  <si>
    <t> Z32</t>
  </si>
  <si>
    <t>Nedostatok fyzickej ochrany budov, dverí a okien</t>
  </si>
  <si>
    <t> Z33</t>
  </si>
  <si>
    <t>Nepredloženie správ manažmentu</t>
  </si>
  <si>
    <t> Z34</t>
  </si>
  <si>
    <t>Nedostatok dôkazov o poslaní alebo o prijatí správy</t>
  </si>
  <si>
    <t> Z35</t>
  </si>
  <si>
    <t>Nechránené komunikačné linky</t>
  </si>
  <si>
    <t> Z36</t>
  </si>
  <si>
    <t> Z37</t>
  </si>
  <si>
    <t>Nekvalitné spoje v kabeláži</t>
  </si>
  <si>
    <t> Z38</t>
  </si>
  <si>
    <t>Zlyhanie v jednom bode</t>
  </si>
  <si>
    <t> Z39</t>
  </si>
  <si>
    <t> Z40</t>
  </si>
  <si>
    <t>Nezabezpečená sieťová architektúra</t>
  </si>
  <si>
    <t> Z41</t>
  </si>
  <si>
    <t>Prenos hesiel v čitateľnom stave</t>
  </si>
  <si>
    <t> Z42</t>
  </si>
  <si>
    <t>Neadekvátne sieťové manažérstvo (smerovanie záložnými cestami)</t>
  </si>
  <si>
    <t> Z43</t>
  </si>
  <si>
    <t>Nechránené verejné sieťové pripojenia</t>
  </si>
  <si>
    <t> Z44</t>
  </si>
  <si>
    <t>Absencia personálu</t>
  </si>
  <si>
    <t> Z45</t>
  </si>
  <si>
    <t>Neadekvátne náborové procedúry</t>
  </si>
  <si>
    <t> Z46</t>
  </si>
  <si>
    <t>Neuspokojivé bezpečnostné školenie</t>
  </si>
  <si>
    <t> Z47</t>
  </si>
  <si>
    <t>Nesprávne používanie softvéru a hardvéru</t>
  </si>
  <si>
    <t>Nedostatok upovedomenia o bezpečnosti</t>
  </si>
  <si>
    <t> Z49</t>
  </si>
  <si>
    <t>Nedostatok monitorovacích mechanizmov</t>
  </si>
  <si>
    <t> Z50</t>
  </si>
  <si>
    <t>Neriadená práca externých zamestnancov alebo upratovania</t>
  </si>
  <si>
    <t> Z51</t>
  </si>
  <si>
    <t>Nesprávna politika pri používaní telekomunikačných médií a správ</t>
  </si>
  <si>
    <t> Z52</t>
  </si>
  <si>
    <t>Neadekvátne alebo neopatrné používanie fyzických prístupových kontrol do budov a miestností</t>
  </si>
  <si>
    <t> Z53</t>
  </si>
  <si>
    <t>Umiestnenie v oblasti náchylnej na povodeň</t>
  </si>
  <si>
    <t> Z54</t>
  </si>
  <si>
    <t>Nestabilná rozvodná sieť</t>
  </si>
  <si>
    <t> Z55</t>
  </si>
  <si>
    <t> Z56</t>
  </si>
  <si>
    <t> Z57</t>
  </si>
  <si>
    <t> Z58</t>
  </si>
  <si>
    <t> Z59</t>
  </si>
  <si>
    <t> Z60</t>
  </si>
  <si>
    <t> Z61</t>
  </si>
  <si>
    <t> Z62</t>
  </si>
  <si>
    <t>Nedostatok chybných správ zaznamenaných v správcovských a prevádzkovateľových záznamoch</t>
  </si>
  <si>
    <t> Z63</t>
  </si>
  <si>
    <t>Neadekvátna reakcia služby údržby</t>
  </si>
  <si>
    <t> Z64</t>
  </si>
  <si>
    <t>Nedostatočná alebo neuspokojivá dohoda o úrovni služby</t>
  </si>
  <si>
    <t> Z65</t>
  </si>
  <si>
    <t> Z66</t>
  </si>
  <si>
    <t> Z67</t>
  </si>
  <si>
    <t> Z68</t>
  </si>
  <si>
    <t>Potreba formálneho postupu na overenie verejne dostupných informácií</t>
  </si>
  <si>
    <t> Z69</t>
  </si>
  <si>
    <t>Potreba správnej alokácie zodpovednosti informačnej bezpečnosti</t>
  </si>
  <si>
    <t> Z70</t>
  </si>
  <si>
    <t> Z71</t>
  </si>
  <si>
    <t>Z72</t>
  </si>
  <si>
    <t> Z73</t>
  </si>
  <si>
    <t> Z74</t>
  </si>
  <si>
    <t>s utajovanými (klasifikovanými) informáciami</t>
  </si>
  <si>
    <t> Z75</t>
  </si>
  <si>
    <t>Nedostatok zodpovednosti informačnej bezpečnosti v opisoch práce</t>
  </si>
  <si>
    <t> Z76</t>
  </si>
  <si>
    <t>Nedostatočné alebo neuspokojivé ustanovenia (týkajúce sa informačnej bezpečnosti)</t>
  </si>
  <si>
    <t>v zmluvách so zamestnancami</t>
  </si>
  <si>
    <t> Z77</t>
  </si>
  <si>
    <t>Potreba definovaného disciplinárneho procesu v prípade incidentu informačnej bezpečnosti</t>
  </si>
  <si>
    <t> Z78</t>
  </si>
  <si>
    <t>Potreba formálnej politiky používania mobilného počítača</t>
  </si>
  <si>
    <t> Z79</t>
  </si>
  <si>
    <t>Nedostatok kontroly nepodložených aktív</t>
  </si>
  <si>
    <t> Z80</t>
  </si>
  <si>
    <t>Nedostatočná alebo neuspokojivá politika „čistý stôl a čistá obrazovka“</t>
  </si>
  <si>
    <t> Z81</t>
  </si>
  <si>
    <t>Potreba overenia zariadení spracúvajúcich informácie</t>
  </si>
  <si>
    <t> Z82</t>
  </si>
  <si>
    <t>Nedostatok určených monitorovacích mechanizmov pre porušenia bezpečnosti</t>
  </si>
  <si>
    <t> Z83</t>
  </si>
  <si>
    <t>Potreba pravidelných preskúmaní manažmentom</t>
  </si>
  <si>
    <t> Z84</t>
  </si>
  <si>
    <t>Nedostatok procedúr na hlásenie slabých miest bezpečnosti</t>
  </si>
  <si>
    <t> Z85</t>
  </si>
  <si>
    <t>Nedostatok procedúr o dodržiavaní ustanovení s vlastníckymi právami</t>
  </si>
  <si>
    <t>Typ dopadu</t>
  </si>
  <si>
    <t>D1</t>
  </si>
  <si>
    <t>Porušenie legislatívnych, zmluvných alebo iných záväzných predpisov</t>
  </si>
  <si>
    <t>Neoprávnený prístup k údajom / informáciám</t>
  </si>
  <si>
    <t>D2</t>
  </si>
  <si>
    <t>Narušenie kontinuity činností zložiek riadenia chodu obce</t>
  </si>
  <si>
    <t>Zvýšený potenciál pre vznik bezpečnostných incidentov</t>
  </si>
  <si>
    <t>D3</t>
  </si>
  <si>
    <t>Porušenie zmluvy s treťou stranou</t>
  </si>
  <si>
    <t>D4</t>
  </si>
  <si>
    <t>Poškodenie dobrého mena obce</t>
  </si>
  <si>
    <t>D5</t>
  </si>
  <si>
    <t>Neposkytnutie služieb v súlade s legislatívou</t>
  </si>
  <si>
    <t>Poškodenie alebo strata údajov</t>
  </si>
  <si>
    <t>D6</t>
  </si>
  <si>
    <t>D7</t>
  </si>
  <si>
    <t>D8</t>
  </si>
  <si>
    <t>D9</t>
  </si>
  <si>
    <t>Sfalšovanie údajov</t>
  </si>
  <si>
    <t>Porušenie schopnosti údržby informačného systému</t>
  </si>
  <si>
    <t>D10</t>
  </si>
  <si>
    <t>Poškodenie (porucha, zničenie) hardvéru / softvéru / údajov / médií</t>
  </si>
  <si>
    <t>Vyzradenie informácie</t>
  </si>
  <si>
    <t>D11</t>
  </si>
  <si>
    <t>Neoprávnené / nesprávne použitie zariadenia</t>
  </si>
  <si>
    <t>D12</t>
  </si>
  <si>
    <t>D13</t>
  </si>
  <si>
    <t>Neoprávnená manipulácia s hardvérom / softvérom</t>
  </si>
  <si>
    <t>D14</t>
  </si>
  <si>
    <t>Neoprávnené zisťovanie polohy</t>
  </si>
  <si>
    <t>D15</t>
  </si>
  <si>
    <t>D16</t>
  </si>
  <si>
    <t>Zneužitie autorských práv</t>
  </si>
  <si>
    <t>D17</t>
  </si>
  <si>
    <t>Únik osobných údajov</t>
  </si>
  <si>
    <t>D18</t>
  </si>
  <si>
    <t>Narušenie dostupnosti personálu</t>
  </si>
  <si>
    <t>D19</t>
  </si>
  <si>
    <t>Podvodné konanie (trestný čin, podplácanie, navádzanie, ...)</t>
  </si>
  <si>
    <t>D20</t>
  </si>
  <si>
    <t>Útok na zamestnanca s cieľom zneužitia</t>
  </si>
  <si>
    <t>D21</t>
  </si>
  <si>
    <t>Odpočúvanie</t>
  </si>
  <si>
    <t>Použitie pirátskeho softvéru</t>
  </si>
  <si>
    <t>D22</t>
  </si>
  <si>
    <t>Vkladanie falošných údajov</t>
  </si>
  <si>
    <t>Krádež dokumentov, zariadení alebo médií</t>
  </si>
  <si>
    <t>D23</t>
  </si>
  <si>
    <t>Sabotáž informačného systému</t>
  </si>
  <si>
    <t>D24</t>
  </si>
  <si>
    <t>D25</t>
  </si>
  <si>
    <t>Použitie údajov z nedôveryhodných zdrojov</t>
  </si>
  <si>
    <t>D26</t>
  </si>
  <si>
    <t>Riziko (zo scenára rizík)</t>
  </si>
  <si>
    <t>Hrozby (H)
(z Katalógu hrozieb)</t>
  </si>
  <si>
    <t>Zraniteľnosti (Z)
(z Katalógu zraniteľností)</t>
  </si>
  <si>
    <t>Dopad (D)
(z Katalógu dopadov)</t>
  </si>
  <si>
    <t>Pravdepodobnosť</t>
  </si>
  <si>
    <t>Dopad</t>
  </si>
  <si>
    <t>Úroveň rizika</t>
  </si>
  <si>
    <t>Veľmi vysoká</t>
  </si>
  <si>
    <t>Katastrofický</t>
  </si>
  <si>
    <t>A - mimoriadne závažné riziko</t>
  </si>
  <si>
    <t>Vysoká</t>
  </si>
  <si>
    <t>Závažný</t>
  </si>
  <si>
    <t>B - závažné riziko</t>
  </si>
  <si>
    <t>Zákaz používania neotestovaného softvéru</t>
  </si>
  <si>
    <t>Existenica kontaktného miesta pre nahlasovanie KBI</t>
  </si>
  <si>
    <t>Stredná</t>
  </si>
  <si>
    <t>Obmedzený</t>
  </si>
  <si>
    <t>C - akceptovateľné riziko</t>
  </si>
  <si>
    <t>Používania podporovaného operačného systému, podporovaného výrobcom (v prípade použitia iného operačného systému ako Microsoft Windows)</t>
  </si>
  <si>
    <t>Disciplinárny proces pri nedodržaní bezpečnostných pravidiel zavedených v organizácii zo strany zamestnancov</t>
  </si>
  <si>
    <t>Dostatočná fyzická bezpečnosť zariadení (servery, routre, firewally, zariadenia WiFi sietí, ....</t>
  </si>
  <si>
    <t>Zakáz používania vlastných mobilných telefónov na pripojenie sa do siete</t>
  </si>
  <si>
    <t>Zverejnené kontaktné údaje na CSIRT.SK</t>
  </si>
  <si>
    <t>Nízka</t>
  </si>
  <si>
    <t>Minimálny</t>
  </si>
  <si>
    <t>D - akceptovateľné riziko</t>
  </si>
  <si>
    <t>Pravidelná aktualizácia operačného systému / BIOS počítača / antivírusových programov / aplikácií a internetových prehliadačov</t>
  </si>
  <si>
    <t>Zakáz vzdialeného prístupu k počítaču mimo autorizovaných zariadení</t>
  </si>
  <si>
    <t>Pravidelná a vynútená zmena hesiel v určenom čase</t>
  </si>
  <si>
    <t>Zabezpečenie auditných záznamov (logov) pre potreby vyšetrovania KBI</t>
  </si>
  <si>
    <t>Aplikovaná segregácia (oddelenie) bezečnostných rolí</t>
  </si>
  <si>
    <t>Zabezpečené priestory pre nakladanie a vykladanie tovarov</t>
  </si>
  <si>
    <t>Používanie hesiel s dostatočnou kvalitou</t>
  </si>
  <si>
    <t>Zavedenie procesov na oznamovanie KBI pracovníkovi, ktorý je zodpovedný za koordináciu kybernetickej bezpečnosti</t>
  </si>
  <si>
    <t>Uloženie záloh na geograficky oddelenej lokalite</t>
  </si>
  <si>
    <t>Pravidelná kontrola privilegovaných účtov</t>
  </si>
  <si>
    <t>Určenie osôb pre internú a externú komunikáciu v oblasti kybernetickej bezpečnosti</t>
  </si>
  <si>
    <t>Priestory organizácie sú rozdelené na sektory podľa udelenia prístupu do nich</t>
  </si>
  <si>
    <t>Zákaz návštev nebezpečných webových stránok</t>
  </si>
  <si>
    <t>Riadenie a kontrola hesiel privilegovaných používateľov</t>
  </si>
  <si>
    <t>Súčasťou pracovných zmlúv je kapitola o dodržiavaní bezpečnostých pravidiel a DGPR</t>
  </si>
  <si>
    <t>Existencia recepcie / SBS s kontrolou vstupu osôb</t>
  </si>
  <si>
    <t>Nastavenie automatického uzamknutia používateľského konta po dobe nečinnosti / šetriča obrazovky</t>
  </si>
  <si>
    <t>Zavedený proces pri ukončení zamestnania</t>
  </si>
  <si>
    <t>Údržba zariadení, techniky a technológií pod dohľadom</t>
  </si>
  <si>
    <t>Inštalácia aktuálneho firewall softvéru / aktuálnych ovládačov zariadení vrátane periférnych</t>
  </si>
  <si>
    <t>Preverovanie zamestnancov pre ich prijatím do pracovného pomeru</t>
  </si>
  <si>
    <t>Riadená bezpečnosť zariadení mimo organizácie</t>
  </si>
  <si>
    <t>Existencia postupov pre pracovníkov na správnu likvidáciu zariadení a médií</t>
  </si>
  <si>
    <t>Školenia o problematike hesiel a ich tvorby</t>
  </si>
  <si>
    <t>Riadenie opätovného použitia zariadení, resp. ich vyradenia</t>
  </si>
  <si>
    <t>Zákaz sťahovať aplikácie z neznámych zdrojov</t>
  </si>
  <si>
    <t>Využitie viacfaktorovej autentifikácie</t>
  </si>
  <si>
    <t>Školenia o problematike zálohovania</t>
  </si>
  <si>
    <t>Dodržiavanie politiky čistého stola čistej obrazovky</t>
  </si>
  <si>
    <t>Zákaz voľného ukladania hesiel, resp. prístupových údajov do prehliadačov</t>
  </si>
  <si>
    <t>Zabezpečenie kancelárií a miestností uzamknutím</t>
  </si>
  <si>
    <t>Zákaz otvárania neoverených a neznámych odkazov / príloh v emailoch</t>
  </si>
  <si>
    <t>Používanie elektronického zabezpečovacieho systému</t>
  </si>
  <si>
    <t xml:space="preserve">Zákaz používania skupinových hesiel </t>
  </si>
  <si>
    <t>Inštalovaný protipožiarny systém</t>
  </si>
  <si>
    <t>Zákaz pripájania pracovných zariadení k neznámym WIFI sieťam</t>
  </si>
  <si>
    <t>Používanie aplikácií len z bezpečných zdrojov</t>
  </si>
  <si>
    <t xml:space="preserve">Riadenie / kontrola kopírovania v priestoroch organizácie </t>
  </si>
  <si>
    <t>Povinnosť riadiť aj externú dokumentáciu k HW a SW</t>
  </si>
  <si>
    <t>Monitorovanie zariadení pripojených na internú WIFI sieť</t>
  </si>
  <si>
    <t>Povinnosť riadenia bezpečnosti v dohode o úrovni poskytovaných služieb (SLA)</t>
  </si>
  <si>
    <t>Riadenie výmen a obnovy zariadení</t>
  </si>
  <si>
    <t>Vymenovanie zodpovednej osoby za riadenie kybernetickej bezpečnosti</t>
  </si>
  <si>
    <t>Udržavanie bezpečnostnej dokumentácie v aktuálnom stave</t>
  </si>
  <si>
    <t>Organizácia kybernetickej bezpečnosti a informačnej bezpečnosti (dokumentácia)</t>
  </si>
  <si>
    <t>Riadenie rizík kybernetickej bezpečnosti a informačnej bezpečnosti (dokumentácia)</t>
  </si>
  <si>
    <t>Personálna bezpečnosť (dokumentácia)</t>
  </si>
  <si>
    <t>Riadenie prístupov (dokumentácia)</t>
  </si>
  <si>
    <t>Riadenie kybernetickej bezpečnosti a informačnej bezpečnosti vo vzťahoch s tretími stranami (dokumentácia)</t>
  </si>
  <si>
    <t>Bezpečnosť pri prevádzke IS a sietí (dokumentácia)</t>
  </si>
  <si>
    <t>Hodnotenie zraniteľností a bezpečnostné aktualizácie (dokumentácia)</t>
  </si>
  <si>
    <t>Ochrana proti škodlivému kódu (dokumentácia)</t>
  </si>
  <si>
    <t>Sieťová a komunikačná bezpečnosť (dokumentácia)</t>
  </si>
  <si>
    <t>Akvizícia, vývoj a údržba ITVS (dokumentácia)</t>
  </si>
  <si>
    <t>Zaznamenávanie udalostí a monitorovanie (dokumentácia)</t>
  </si>
  <si>
    <t>Fyzická bezpečnosť a bezpečnosť prostredia (dokumentácia)</t>
  </si>
  <si>
    <t>Riešenie kybernetických bezpečnostných incidentov (dokumentácia)</t>
  </si>
  <si>
    <t>Kryptografické opatrenia (dokumentácia)</t>
  </si>
  <si>
    <t>Audit a kontrolné činnosti (dokumentácia)</t>
  </si>
  <si>
    <t>O3.6</t>
  </si>
  <si>
    <t>O3.7</t>
  </si>
  <si>
    <t>O3.8</t>
  </si>
  <si>
    <t>O4</t>
  </si>
  <si>
    <t>O4.1</t>
  </si>
  <si>
    <t>O4.2</t>
  </si>
  <si>
    <t>O4.3</t>
  </si>
  <si>
    <t>O4.4</t>
  </si>
  <si>
    <t>O4.5</t>
  </si>
  <si>
    <t>O4.6</t>
  </si>
  <si>
    <t>O4.7</t>
  </si>
  <si>
    <t>O4.8</t>
  </si>
  <si>
    <t>O4.9</t>
  </si>
  <si>
    <t>O4.10</t>
  </si>
  <si>
    <t>O4.11</t>
  </si>
  <si>
    <t>O4.12</t>
  </si>
  <si>
    <t>O5</t>
  </si>
  <si>
    <t>O5.1</t>
  </si>
  <si>
    <t>O5.2</t>
  </si>
  <si>
    <t>O5.3</t>
  </si>
  <si>
    <t>O5.4</t>
  </si>
  <si>
    <t>O5.5</t>
  </si>
  <si>
    <t>O5.6</t>
  </si>
  <si>
    <t>O5.7</t>
  </si>
  <si>
    <t>O5.8</t>
  </si>
  <si>
    <t>O5.9</t>
  </si>
  <si>
    <t>O5.10</t>
  </si>
  <si>
    <t>O5.11</t>
  </si>
  <si>
    <t>O5.12</t>
  </si>
  <si>
    <t>O5.13</t>
  </si>
  <si>
    <t>O5.14</t>
  </si>
  <si>
    <t>O5.15</t>
  </si>
  <si>
    <t>O6</t>
  </si>
  <si>
    <t>O6.1</t>
  </si>
  <si>
    <t>O6.2</t>
  </si>
  <si>
    <t>O6.3</t>
  </si>
  <si>
    <t>O6.4</t>
  </si>
  <si>
    <t>O6.5</t>
  </si>
  <si>
    <t>O7</t>
  </si>
  <si>
    <t>O7.1</t>
  </si>
  <si>
    <t>O7.2</t>
  </si>
  <si>
    <t>O7.3</t>
  </si>
  <si>
    <t>O7.4</t>
  </si>
  <si>
    <t>O8</t>
  </si>
  <si>
    <t>O8.1</t>
  </si>
  <si>
    <t>O8.2</t>
  </si>
  <si>
    <t>O8.3</t>
  </si>
  <si>
    <t>O8.4</t>
  </si>
  <si>
    <t>R1.10</t>
  </si>
  <si>
    <t>R2.1</t>
  </si>
  <si>
    <t>R4.4</t>
  </si>
  <si>
    <t>Riziko neoprávneného vstupu / pohybu osôb do priestorov organizácie z dôvodu nedostatku fyzickej ochrany bezpečnostného perimetra (vrátane nekontrolovanej práce externých zamestnancov alebo upratovacej služby)</t>
  </si>
  <si>
    <r>
      <t xml:space="preserve">Zvýšené riziko neautorizovaného prieniku do systému v dôsledku </t>
    </r>
    <r>
      <rPr>
        <b/>
        <u/>
        <sz val="10"/>
        <rFont val="Calibri"/>
        <family val="2"/>
        <charset val="238"/>
        <scheme val="minor"/>
      </rPr>
      <t>zapnutej</t>
    </r>
    <r>
      <rPr>
        <b/>
        <sz val="10"/>
        <rFont val="Calibri"/>
        <family val="2"/>
        <charset val="238"/>
        <scheme val="minor"/>
      </rPr>
      <t xml:space="preserve"> funkcie rýchleho spustenia systému Windows 10 /  </t>
    </r>
    <r>
      <rPr>
        <b/>
        <u/>
        <sz val="10"/>
        <rFont val="Calibri (Text)"/>
        <charset val="238"/>
      </rPr>
      <t>vypnutej</t>
    </r>
    <r>
      <rPr>
        <b/>
        <sz val="10"/>
        <rFont val="Calibri (Text)"/>
        <charset val="238"/>
      </rPr>
      <t xml:space="preserve"> </t>
    </r>
    <r>
      <rPr>
        <b/>
        <sz val="10"/>
        <rFont val="Calibri"/>
        <family val="2"/>
        <charset val="238"/>
        <scheme val="minor"/>
      </rPr>
      <t>funkcie používateľského konta</t>
    </r>
  </si>
  <si>
    <t>Metodika pre spracovanie analýzy rizík pre minimálne bezpečnostné opatrenia kategórie I.</t>
  </si>
  <si>
    <r>
      <rPr>
        <b/>
        <sz val="12"/>
        <color theme="1"/>
        <rFont val="Calibri"/>
        <family val="2"/>
        <scheme val="minor"/>
      </rPr>
      <t>2. Metodika analýzy rizík</t>
    </r>
    <r>
      <rPr>
        <sz val="12"/>
        <color theme="1"/>
        <rFont val="Calibri"/>
        <family val="2"/>
        <scheme val="minor"/>
      </rPr>
      <t xml:space="preserve">
Táto metodika je pracovný nástroj, určený pre opis postupu spracovania analýzy rizík. 
Obsahuje postupy a definuje pravidlá pre jednotlivé kroky práce s týmto dokumentom. 
Vzhľadom na minimálne bezpečnostné opatrenia (MBO) kategórie I. a náročnosť predmetnej oblasti z pohľadu personálnych zdrojov pre subjekty / organizácie spadajúcej do  MBO kategórie I., je tento dokument spracovaný ako šablóna zahŕňajúca najvýznamnejšie scenáre rizík a opatrenia na ich zníženie. Zdrojmi pre tvorbu dohto dokumentu sú odborná verejnosť, akademický sektor i pracovníci Sekcie kybernetickej bezpečnosti MIRRI.</t>
    </r>
  </si>
  <si>
    <r>
      <rPr>
        <b/>
        <sz val="12"/>
        <color theme="1"/>
        <rFont val="Calibri"/>
        <family val="2"/>
        <scheme val="minor"/>
      </rPr>
      <t>3. Štruktúra dokumentu a chronologický postup pri jeho vypĺňaní</t>
    </r>
    <r>
      <rPr>
        <sz val="12"/>
        <color theme="1"/>
        <rFont val="Calibri"/>
        <family val="2"/>
        <scheme val="minor"/>
      </rPr>
      <t xml:space="preserve">
Celý dokument je zložený z nasledovných hárkov, pričom pri jeho vypĺňaní je potrebné dodržať tu uvedený chronologický postup:
</t>
    </r>
    <r>
      <rPr>
        <b/>
        <sz val="12"/>
        <color theme="1"/>
        <rFont val="Calibri"/>
        <family val="2"/>
        <charset val="238"/>
        <scheme val="minor"/>
      </rPr>
      <t>a) Metodika</t>
    </r>
    <r>
      <rPr>
        <sz val="12"/>
        <color theme="1"/>
        <rFont val="Calibri"/>
        <family val="2"/>
        <scheme val="minor"/>
      </rPr>
      <t xml:space="preserve"> – v tomto hárku je uvedená táto metodika ako návod na vyplnenie tohto dokumentu. 
Prečítajte si spôsob práce s týmto dokumentom a prekliknite sa na ďalší hárok.
</t>
    </r>
    <r>
      <rPr>
        <b/>
        <sz val="12"/>
        <color theme="1"/>
        <rFont val="Calibri"/>
        <family val="2"/>
        <charset val="238"/>
        <scheme val="minor"/>
      </rPr>
      <t>b) Titulka</t>
    </r>
    <r>
      <rPr>
        <sz val="12"/>
        <color theme="1"/>
        <rFont val="Calibri"/>
        <family val="2"/>
        <scheme val="minor"/>
      </rPr>
      <t xml:space="preserve"> – je to titulná strana celého dokumentu, kde organizácia uvedie svoje základné údaje, svoje očíslovanie dokumentu, ako aj osoby, ktoré sú v organizácii zodpovedné za bezpečnostnú dokumentáciu. Súčasťou tohto hárku je aj časť „Zmenový list“, v ktorej sa uvedú prípadné zmeny alebo revízie tohto dokumentu. 
Prekliknite sa na ďalší hárok.
</t>
    </r>
    <r>
      <rPr>
        <b/>
        <sz val="12"/>
        <color theme="1"/>
        <rFont val="Calibri"/>
        <family val="2"/>
        <charset val="238"/>
        <scheme val="minor"/>
      </rPr>
      <t>c) Zoznam aktív</t>
    </r>
    <r>
      <rPr>
        <sz val="12"/>
        <color theme="1"/>
        <rFont val="Calibri"/>
        <family val="2"/>
        <scheme val="minor"/>
      </rPr>
      <t xml:space="preserve"> – tu je uvedený predbežný zoznam kategórií aktív (teda toho, čo má pre organizáciu hodnotu) a predbežný zoznam konkrétnych aktív v organizácii. Tento zoznam je možné doplniť podľa potreby.
V stĺpci „Aktívum“ skontrolujte a prípadne dopíšte konkrétne aktíva (teda to, čo má pre vašu organizáciu hodnotu).
V stĺpci „Vlastník“ dopíšte meno osoby, zodpovednej za dané aktívum.
</t>
    </r>
    <r>
      <rPr>
        <i/>
        <sz val="12"/>
        <color theme="1"/>
        <rFont val="Calibri"/>
        <family val="2"/>
        <scheme val="minor"/>
      </rPr>
      <t>Získate tak zoznam aktív vo vašej organizácii a zoznam zodpovedných osôb.</t>
    </r>
    <r>
      <rPr>
        <sz val="12"/>
        <color theme="1"/>
        <rFont val="Calibri"/>
        <family val="2"/>
        <scheme val="minor"/>
      </rPr>
      <t xml:space="preserve">
Prekliknite sa na ďalší hárok.
</t>
    </r>
    <r>
      <rPr>
        <i/>
        <sz val="12"/>
        <color theme="1"/>
        <rFont val="Calibri"/>
        <family val="2"/>
        <scheme val="minor"/>
      </rPr>
      <t>Pozn. V pravom hornom rohu jednotlivých buniek sa môžu nachádzať „červené trojuholníky“, ktoré signalizujú Poznámku pre danú bunku. Stačí sa kurzorom myši presunúť na konkrétny trojuholník a poznámku sa vám objaví v samostatnom štvoruholníku.</t>
    </r>
  </si>
  <si>
    <r>
      <rPr>
        <b/>
        <sz val="12"/>
        <color theme="1"/>
        <rFont val="Calibri"/>
        <family val="2"/>
        <charset val="238"/>
        <scheme val="minor"/>
      </rPr>
      <t>4. Súvisiaca legislatíva</t>
    </r>
    <r>
      <rPr>
        <sz val="12"/>
        <color theme="1"/>
        <rFont val="Calibri"/>
        <family val="2"/>
        <scheme val="minor"/>
      </rPr>
      <t xml:space="preserve">
    • zákon č. 95/2019 Z.z. o informačných technológiách vo verejnej správe a o zmene a doplnení niektorých zákonov, 
    • vyhláška č. 179/2020 Z.z., ktorou sa ustanovuje spôsob kategorizácie a obsah bezpečnostných opatrení informačných technológií verejnej správy,
    • zákon č. 69/2018 Z.z. o kybernetickej bezpečnosti a o zmene a doplnení niektorých zákonov.</t>
    </r>
  </si>
  <si>
    <t>Nedostatok v plánoch pravidelných výmen / aktualizácii</t>
  </si>
  <si>
    <t>H1.1, H1.10, H1.11</t>
  </si>
  <si>
    <t>Z12, Z17, Z27</t>
  </si>
  <si>
    <t>D2, D5, D26</t>
  </si>
  <si>
    <t>H1.1, H1.3, H1.8</t>
  </si>
  <si>
    <t>Z12, Z40, Z47</t>
  </si>
  <si>
    <t>D2, D7, D8</t>
  </si>
  <si>
    <t>H1.1, H1.4, H1.7</t>
  </si>
  <si>
    <t>Z13, Z16, Z28</t>
  </si>
  <si>
    <t>D7, D8, D17</t>
  </si>
  <si>
    <t>H1.1, H1.5, H1.7</t>
  </si>
  <si>
    <t>Z16, Z26, Z30</t>
  </si>
  <si>
    <t>D7, D8, D26</t>
  </si>
  <si>
    <t>Strata / únik  údajov z dôvodu ponechanie nechráneného prístupu k PC s citlivými informáciami (nedostatočné nastavenie šetriču obrazovky / automatického uzamknutia používateľského konta), alebo použitím neotestovaného softvéru</t>
  </si>
  <si>
    <t>H1.1, H1.7, H3.7</t>
  </si>
  <si>
    <t>Z11, Z47, Z49</t>
  </si>
  <si>
    <t>D7, D8, D9</t>
  </si>
  <si>
    <t>H1.1, H1.9, H1.11</t>
  </si>
  <si>
    <t>Z21, Z23, Z56</t>
  </si>
  <si>
    <t>D2, D8, D13</t>
  </si>
  <si>
    <t>H1.1, H1.3, H4.10</t>
  </si>
  <si>
    <t>Z12, Z21, Z40</t>
  </si>
  <si>
    <t>D6, D7, D13</t>
  </si>
  <si>
    <t>Neautorizovaný prienik do systému v dôsledku povoleného vzdialeného prístupu k počítaču alebo inej iniciácie spojenia zo siete, alebo automatického spúšťania pripojiteľných USB zariadení</t>
  </si>
  <si>
    <t>H1.1, H1.8, H1.10</t>
  </si>
  <si>
    <t>Z10, Z11, Z30</t>
  </si>
  <si>
    <t>H1.1, H3.7, H4.10</t>
  </si>
  <si>
    <t>D8, D9, D17</t>
  </si>
  <si>
    <t>H1.1, H1.3, H1.10</t>
  </si>
  <si>
    <t>Z2, Z12, Z47</t>
  </si>
  <si>
    <t>Z35, Z36, Z75</t>
  </si>
  <si>
    <t>D8, D22, D26</t>
  </si>
  <si>
    <t>H1.1, H1.5, H3.11</t>
  </si>
  <si>
    <t>Z25, Z47, Z49</t>
  </si>
  <si>
    <t>D8, D12, D17</t>
  </si>
  <si>
    <t>H1.1, H1.7, H1.10</t>
  </si>
  <si>
    <t>H1.8, H4.6, H4.7</t>
  </si>
  <si>
    <t>Z30, Z46, Z60</t>
  </si>
  <si>
    <t>D7, D13, D25</t>
  </si>
  <si>
    <t>H1.13, H3.7, H6.7</t>
  </si>
  <si>
    <t>Z31, Z32, Z70</t>
  </si>
  <si>
    <t>D2, D5, D24</t>
  </si>
  <si>
    <t>H1.1, H3.7, H4.4</t>
  </si>
  <si>
    <t>Z1, Z9, Z20</t>
  </si>
  <si>
    <t>D2, D12, D22</t>
  </si>
  <si>
    <t>H1.1, H1.11, H2.3</t>
  </si>
  <si>
    <t>Z12, Z28, Z30</t>
  </si>
  <si>
    <t>D11, D25, D26</t>
  </si>
  <si>
    <t>Neautorizované získanie prístupu v dôsledku nedodržania unikátneho, vlastného hesla pri aplikáciách, ktoré heslo vyžadujú (alebo nevyužívania viacfaktorovej autentifikácie pokiaľ aplikácia túto možnosť poskytuje)</t>
  </si>
  <si>
    <t>H1.7, H1.8, H1.13</t>
  </si>
  <si>
    <t>Z16, Z25, Z47</t>
  </si>
  <si>
    <t xml:space="preserve">H1.7, H3.11, H4.7 </t>
  </si>
  <si>
    <t>Z12, Z17, Z26</t>
  </si>
  <si>
    <t>D8, D17, D24</t>
  </si>
  <si>
    <r>
      <t xml:space="preserve">
</t>
    </r>
    <r>
      <rPr>
        <b/>
        <sz val="12"/>
        <color theme="1"/>
        <rFont val="Calibri"/>
        <family val="2"/>
        <charset val="238"/>
        <scheme val="minor"/>
      </rPr>
      <t>d) Katalóg scenárov rizík</t>
    </r>
    <r>
      <rPr>
        <sz val="12"/>
        <color theme="1"/>
        <rFont val="Calibri"/>
        <family val="2"/>
        <scheme val="minor"/>
      </rPr>
      <t xml:space="preserve"> – toto je najdôležitejší hárok. 
V jednotlivých stĺpcoch sú uvedené konkrétne oblasti dôležité pre analýzu rizík. 
V každom riadku postupujte nasledovne:
    i. v každom riadku si prečítajte scenár rizika v stĺpci „B“, je potrebné predstaviť si ho na konkrétnej situácii vo vašej organizácii,
    ii. z „roletového menu“ v stĺpci „C“ si pre daný scenár rizika vyberte pravdepodobnosť jeho naplnenia, vychádzate zo skúseností a stavu v ktorom sa nachádza vaša organizácia,
    iii. z „roletového menu“ v stĺpci „D“ si pre daný scenár rizika vyberte úroveň  jeho dopadu, vychádzate zo skúseností a stavu v ktorom sa nachádza vaša organizácia,
    iv. v stĺpci „E“ sa automaticky vypočíta Určenie rizika (A - mimoriadne závažné riziko, B - závažné riziko, C - akceptovateľné riziko, D - zanedbateľné riziko)
   V ďalšom kroku je potrebné, aby ste v stĺpci „E“ klikli na šípku v pravom dolnom rohu bunky „E1“ a zaškrtli (vyfiltrovali si) iba políčka „A - Mimoriadne závažné riziko“ a „B - Závažné riziko“. Takto si vyfiltrujete iba tie závažné a mimoriadne závažné riziká, na ktoré budete brať zreteľ a ktorým je potrebné venovať sa. Pre vyfiltrované závažné a mimoriadne závažné riziká ďalej postupujte nasledovne:
    v. z „roletového menu“ v stĺpci „F“ si pre daný scenár rizika vyberte hlavné navrhované opatrenie na zníženie tohto rizika, skupiny opatrení sú navrhnuté odborníkmi na danú problematiku,
    vi. z „roletového menu“ v stĺpci „G“ si pre daný scenár rizika vyberte sekundárne navrhované opatrenie na zníženie tohto rizika, skupiny opatrení sú navrhnuté odborníkmi na danú problematiku,
    vii. ak chcete implementovať vlastný návrh opatrenia na zníženie rizika, uveďte ho do stĺpca „H“,
Prekliknite sa na ďalší hárok.</t>
    </r>
  </si>
  <si>
    <t>H1.2, H1.13, H5.4</t>
  </si>
  <si>
    <t>H1.12, H3.8, H4.9</t>
  </si>
  <si>
    <t>Z1, Z12, Z48</t>
  </si>
  <si>
    <t>Z17, Z27, Z30</t>
  </si>
  <si>
    <t>D4, D6, D7</t>
  </si>
  <si>
    <t>D5, D8, D17</t>
  </si>
  <si>
    <t>Z25, Z41, Z75</t>
  </si>
  <si>
    <t>H1.11, H1.13, H3.5</t>
  </si>
  <si>
    <t>H1.2, H1.6, H3.1</t>
  </si>
  <si>
    <t>H1.1, H1.9, H1.12</t>
  </si>
  <si>
    <t>H1.8, H1.11, H4.9</t>
  </si>
  <si>
    <t>H1.11, H1.2 H5.1</t>
  </si>
  <si>
    <t>H2.3, H4.10, H5.1</t>
  </si>
  <si>
    <t>H1.1, H1.8, H1.13</t>
  </si>
  <si>
    <t>H1.8, H5.1, H5.4</t>
  </si>
  <si>
    <t>Z26, Z30, Z77</t>
  </si>
  <si>
    <t>Z24, Z43, Z46</t>
  </si>
  <si>
    <t>Z2, Z30, Z48</t>
  </si>
  <si>
    <t>Z31, Z34, Z71</t>
  </si>
  <si>
    <t>Z2, Z21, Z35</t>
  </si>
  <si>
    <t>Z12, Z25, Z36</t>
  </si>
  <si>
    <t>Z25, Z35, Z40</t>
  </si>
  <si>
    <t>Z23, Z47, Z81</t>
  </si>
  <si>
    <t>D4, D12, D17</t>
  </si>
  <si>
    <t>D8, D20, D24</t>
  </si>
  <si>
    <t>D6, D17, D24</t>
  </si>
  <si>
    <t>D7, D17, D24</t>
  </si>
  <si>
    <t>D10, D13, D23</t>
  </si>
  <si>
    <t>D6, D12, D17</t>
  </si>
  <si>
    <t>D6, D10, D13</t>
  </si>
  <si>
    <t>H1.1, H5.2, H5.4</t>
  </si>
  <si>
    <t>H4.1, H4.5, H4.8</t>
  </si>
  <si>
    <t>H1.1, H4.4, H4.10</t>
  </si>
  <si>
    <t>H7.2, H7.3, H7.6</t>
  </si>
  <si>
    <t>H6.5, H6.7, H6.8</t>
  </si>
  <si>
    <t>H1.1, H1.8, H1.11</t>
  </si>
  <si>
    <t>H3.2, H3.5, H3.7</t>
  </si>
  <si>
    <t>H1.9, H1.13, H3.11</t>
  </si>
  <si>
    <t>H1.13, H2.1, H3.3</t>
  </si>
  <si>
    <t>H5.1, H5.3, H5.4</t>
  </si>
  <si>
    <t>H1.3, H1.8, H3.4</t>
  </si>
  <si>
    <t>H2.3, H3.3, H3.5</t>
  </si>
  <si>
    <t>H1.10, H3.4, H3.7</t>
  </si>
  <si>
    <t>H1.13, H2.3, H3.5</t>
  </si>
  <si>
    <t>H1.13, H1.14, H3.4</t>
  </si>
  <si>
    <t>H1.5, H1.7, H1.13</t>
  </si>
  <si>
    <t>H4.9, H5.1, H5.3</t>
  </si>
  <si>
    <t>H3.11, H3.2, H8.3</t>
  </si>
  <si>
    <t>H1.13, H2.1, H2.3</t>
  </si>
  <si>
    <t>Z35, Z36, Z40</t>
  </si>
  <si>
    <t>Z32, Z50, Z55</t>
  </si>
  <si>
    <t>Z32, Z44, Z52</t>
  </si>
  <si>
    <t>Z3, Z6, Z8</t>
  </si>
  <si>
    <t>Z7, Z38, Z70</t>
  </si>
  <si>
    <t>Z12, Z31, Z46</t>
  </si>
  <si>
    <t>Z48, Z75, Z77</t>
  </si>
  <si>
    <t>Z10, Z16, Z48</t>
  </si>
  <si>
    <t>Z69, Z75, Z76</t>
  </si>
  <si>
    <t>Z2, Z14, Z63</t>
  </si>
  <si>
    <t>Z62, Z73, Z84</t>
  </si>
  <si>
    <t>Z67, Z69, Z82</t>
  </si>
  <si>
    <t>Z20, Z29, Z47</t>
  </si>
  <si>
    <t>Z20, Z75, Z77</t>
  </si>
  <si>
    <t>Z58, Z63, Z64</t>
  </si>
  <si>
    <t>Z16, Z56, Z57</t>
  </si>
  <si>
    <t>Z1, Z31, Z70</t>
  </si>
  <si>
    <t>Z46, Z58, Z76</t>
  </si>
  <si>
    <t>Z20, Z46, Z75</t>
  </si>
  <si>
    <t>D7, D10, D17</t>
  </si>
  <si>
    <t>D13, D17, D24</t>
  </si>
  <si>
    <t>D2, D7, D10</t>
  </si>
  <si>
    <t>D1, D3, D24</t>
  </si>
  <si>
    <t>D4, D6, D17</t>
  </si>
  <si>
    <t>D1, D4, D5</t>
  </si>
  <si>
    <t>D2, D3, D10</t>
  </si>
  <si>
    <t>D2, D11, D24</t>
  </si>
  <si>
    <t>D1, D3, D6</t>
  </si>
  <si>
    <t>D5, D11, D15</t>
  </si>
  <si>
    <t>D2, D12, D24</t>
  </si>
  <si>
    <t>D1, D3, D5</t>
  </si>
  <si>
    <t>D6, D8, D17</t>
  </si>
  <si>
    <t>D1, D3, D12</t>
  </si>
  <si>
    <t>D6, D11, D12</t>
  </si>
  <si>
    <t>Interná bezpečnostná dokumentácia</t>
  </si>
  <si>
    <t>Zamestnanci ogranizácie</t>
  </si>
  <si>
    <t>Budova organizácie</t>
  </si>
  <si>
    <t>Sieťový router / Sieťový firewall</t>
  </si>
  <si>
    <t>Všetky druhy serverov - mailový server</t>
  </si>
  <si>
    <t>Pracovná stanica - stolová / prenosná</t>
  </si>
  <si>
    <t>Privilegovaní používatelia pre prácu s informačnými systémami (napr. administrátori)
Datové úložiská</t>
  </si>
  <si>
    <t>Sieťový router
Sieťový firewall
Sieťový prepínač</t>
  </si>
  <si>
    <t>Zálohovacie prostredie
Databázové prostredie
Údaje na záložných médiach</t>
  </si>
  <si>
    <t>Klasifikácia závažnosti rizík je vyjadrená stupňom A–D podľa nasledovných významov:</t>
  </si>
  <si>
    <r>
      <rPr>
        <b/>
        <sz val="11"/>
        <color theme="1"/>
        <rFont val="Calibri"/>
        <family val="2"/>
        <charset val="238"/>
        <scheme val="minor"/>
      </rPr>
      <t>C –</t>
    </r>
    <r>
      <rPr>
        <sz val="11"/>
        <color theme="1"/>
        <rFont val="Calibri"/>
        <family val="2"/>
        <charset val="238"/>
        <scheme val="minor"/>
      </rPr>
      <t xml:space="preserve"> riziko je akceptovateľné, ale musí byť ďalej priebežne monitorované, v niektorých prípadoch môže byť pre toto riziko navrhnuté bezpečnostné opatrenie,</t>
    </r>
  </si>
  <si>
    <r>
      <rPr>
        <b/>
        <sz val="11"/>
        <color theme="1"/>
        <rFont val="Calibri"/>
        <family val="2"/>
        <charset val="238"/>
        <scheme val="minor"/>
      </rPr>
      <t>D –</t>
    </r>
    <r>
      <rPr>
        <sz val="11"/>
        <color theme="1"/>
        <rFont val="Calibri"/>
        <family val="2"/>
        <charset val="238"/>
        <scheme val="minor"/>
      </rPr>
      <t xml:space="preserve"> riziko je akceptovateľné, nie sú vyžadované žiadne ďalšie opatrenia.</t>
    </r>
  </si>
  <si>
    <r>
      <rPr>
        <b/>
        <sz val="11"/>
        <color theme="1"/>
        <rFont val="Calibri"/>
        <family val="2"/>
        <charset val="238"/>
        <scheme val="minor"/>
      </rPr>
      <t>B –</t>
    </r>
    <r>
      <rPr>
        <sz val="11"/>
        <color theme="1"/>
        <rFont val="Calibri"/>
        <family val="2"/>
        <charset val="238"/>
        <scheme val="minor"/>
      </rPr>
      <t xml:space="preserve"> závažné riziko, nie je akceptovateľné, ďalšie bezpečnostné opatrenia na jeho zmiernenie by mali byť prijaté, avšak výkon kľúčových procesov organizácie ani prevádzka systému nie sú ním akútne ohrozené</t>
    </r>
  </si>
  <si>
    <r>
      <rPr>
        <b/>
        <sz val="11"/>
        <color theme="1"/>
        <rFont val="Calibri"/>
        <family val="2"/>
        <charset val="238"/>
        <scheme val="minor"/>
      </rPr>
      <t>A –</t>
    </r>
    <r>
      <rPr>
        <sz val="11"/>
        <color theme="1"/>
        <rFont val="Calibri"/>
        <family val="2"/>
        <charset val="238"/>
        <scheme val="minor"/>
      </rPr>
      <t xml:space="preserve"> ide o mimoriadne závažné riziko bezprostredne ohrozujúce bezpečnosť organizácie resp. systému, výkon kľúčových procesov organizácie, ďalšia prevádzka systému je podmienená prijatím bezodkladných bezpečnostných opatrení na zmiernenie rizika</t>
    </r>
  </si>
  <si>
    <t>Poznámka</t>
  </si>
  <si>
    <t>Zodpovedná osoba            (za obstaranie / vykonanie opatrenia)</t>
  </si>
  <si>
    <t>Dokumentácia / smernica</t>
  </si>
  <si>
    <t>Finančné náklady</t>
  </si>
  <si>
    <t>Časový horizont implementácie</t>
  </si>
  <si>
    <t>Chýbajúce opatrenie</t>
  </si>
  <si>
    <t xml:space="preserve">BEZPEČNOSTNÉ OPATRENIA </t>
  </si>
  <si>
    <t>Chyby v softvéri, nedostatočné interné testovanie.(COTS)</t>
  </si>
  <si>
    <t>Využívanie aplikačných programov s nesprávnymi dátami (napr. časovými)</t>
  </si>
  <si>
    <t>Chýbajúca bezpečnostná dokumentácia</t>
  </si>
  <si>
    <t>Chýbajúce auditné záznamy</t>
  </si>
  <si>
    <t>Chýbajúce identifikačné a overovacie mechanizmy ako overenie používateľa</t>
  </si>
  <si>
    <t>Povolené nadbytočné služby</t>
  </si>
  <si>
    <t>Chýbajúca efektívna kontrola zmeny</t>
  </si>
  <si>
    <t>Chýbajúce zálohovanie kópií</t>
  </si>
  <si>
    <t>Nechránený prenos citlivých údajov</t>
  </si>
  <si>
    <t>Chýbajúca identifikácia a overenie odosielateľa a príjemcu</t>
  </si>
  <si>
    <t> Z48</t>
  </si>
  <si>
    <t>Nie je implementovaný kamerový alebo elektronický zabezpečovací systém</t>
  </si>
  <si>
    <t>Chýbajúci formálny postup na registrovanie používateľa a jeho odregistrovanie</t>
  </si>
  <si>
    <t>Chýbajúci formálny postup na preskúmanie prístupových práv (dohľad)</t>
  </si>
  <si>
    <t>Chýbajúce alebo neuspokojivé ustanovenia (týkajúce sa bezpečnosti) v zmluvách so zákazníkmi alebo tretími stranami</t>
  </si>
  <si>
    <t>Chýbajúci postup monitorovania zariadení spracúvajúcich informácie</t>
  </si>
  <si>
    <t>Chýbajúce pravidelné audity (dohľad)</t>
  </si>
  <si>
    <t>Chýbajúce procedúry identifikácie a posúdenia rizika</t>
  </si>
  <si>
    <t>Chýbajúci postup kontroly zmeny</t>
  </si>
  <si>
    <t>Chýbajúci formálny postup na kontrolu bezpečnostnej dokumentácie</t>
  </si>
  <si>
    <t xml:space="preserve">Chýbajúci formálny postup na vedenie bezpečnostného záznamu </t>
  </si>
  <si>
    <t>Chýbajúci plán kontinuity</t>
  </si>
  <si>
    <t>Chýbajúca politika používania emailov</t>
  </si>
  <si>
    <t>Chýbajúca procedúra na zavedenie softvéru do operačných systémov</t>
  </si>
  <si>
    <t>Chýbajúce záznamy v  správcovských a prevádzkovateľových zápisoch (logoch)</t>
  </si>
  <si>
    <t>Chýbajúce procedúry na zaobchádzanie</t>
  </si>
  <si>
    <r>
      <t xml:space="preserve">
</t>
    </r>
    <r>
      <rPr>
        <b/>
        <sz val="12"/>
        <color theme="1"/>
        <rFont val="Calibri"/>
        <family val="2"/>
        <charset val="238"/>
        <scheme val="minor"/>
      </rPr>
      <t>e) Katalóg opatrení</t>
    </r>
    <r>
      <rPr>
        <sz val="12"/>
        <color theme="1"/>
        <rFont val="Calibri"/>
        <family val="2"/>
        <scheme val="minor"/>
      </rPr>
      <t xml:space="preserve"> – prihliadajúc na predchádzajúci hárok „Katalóg scenárov rizík“ (a teda na závažné a mimoriadne závažné riziká) budete v tomto hárku prechádzať jednotlivé riadky. 
</t>
    </r>
    <r>
      <rPr>
        <i/>
        <sz val="12"/>
        <color theme="1"/>
        <rFont val="Calibri"/>
        <family val="2"/>
        <scheme val="minor"/>
      </rPr>
      <t xml:space="preserve">V každom riadku sú v stĺpci "B" uvedené jednotlivé opatrenia rozdelené do kategórií. </t>
    </r>
    <r>
      <rPr>
        <sz val="12"/>
        <color theme="1"/>
        <rFont val="Calibri"/>
        <family val="2"/>
        <scheme val="minor"/>
      </rPr>
      <t xml:space="preserve">
V každom riadku postupujte nasledovne:
    i. v každom riadku si prečítajte opatrenie v stĺpci „B“,
    ii. opis opatrenia a jeho technickú špecifikáciu uveďte v stĺpci „C“,
    iii. pokiaľ už máte implementované nejaké opatrenie, uveďte ich do stĺpca „D“,
    iv. každé opatrenie, ktoré ste ešte neimplementovali (a teda, ktoré chýba), označte písmenom „X“ v stĺpci „E“. Pre chýbajúce opatrenia (také, pre ktoré ste do stĺpca "E" napísali "X"), uveďťe v stĺpcoch „F“ a „G“  časový horizont (kedy opatrenie implementujete) a očakávané finančné náklady (koľko to asi bude stáť). Následne v stĺpci „H“ uveďte názov dokumentu/smernice, ktorá sa jednotlivých chýbajúcich opatrení týka. Nakoniec v stĺpci „I“ uveďte osobu, zodpovednú za implementáciu chýbajúceho opatrenia,
    v. stĺpec „J“ je určený na poznámky.
</t>
    </r>
    <r>
      <rPr>
        <b/>
        <sz val="12"/>
        <color rgb="FFFF0000"/>
        <rFont val="Calibri"/>
        <family val="2"/>
        <charset val="238"/>
        <scheme val="minor"/>
      </rPr>
      <t>f) Katalóg hrozieb</t>
    </r>
    <r>
      <rPr>
        <sz val="12"/>
        <color rgb="FFFF0000"/>
        <rFont val="Calibri"/>
        <family val="2"/>
        <scheme val="minor"/>
      </rPr>
      <t xml:space="preserve"> – v tomto hárku je uvedený zoznam kľúčových kybernetických hrozieb (</t>
    </r>
    <r>
      <rPr>
        <b/>
        <u/>
        <sz val="12"/>
        <color rgb="FFFF0000"/>
        <rFont val="Calibri (Text)"/>
        <charset val="238"/>
      </rPr>
      <t>s červenými hárkami nepracujte - slúžia pre informáciu, prehľad, resp. matematické výpočty a metadáta</t>
    </r>
    <r>
      <rPr>
        <sz val="12"/>
        <color rgb="FFFF0000"/>
        <rFont val="Calibri"/>
        <family val="2"/>
        <scheme val="minor"/>
      </rPr>
      <t xml:space="preserve">).
</t>
    </r>
    <r>
      <rPr>
        <b/>
        <sz val="12"/>
        <color rgb="FFFF0000"/>
        <rFont val="Calibri"/>
        <family val="2"/>
        <charset val="238"/>
        <scheme val="minor"/>
      </rPr>
      <t>g) Katalóg zraniteľností</t>
    </r>
    <r>
      <rPr>
        <sz val="12"/>
        <color rgb="FFFF0000"/>
        <rFont val="Calibri"/>
        <family val="2"/>
        <scheme val="minor"/>
      </rPr>
      <t xml:space="preserve"> – v tomto hárku je uvedený zoznam kľúčových kybernetických zraniteľností (</t>
    </r>
    <r>
      <rPr>
        <b/>
        <u/>
        <sz val="12"/>
        <color rgb="FFFF0000"/>
        <rFont val="Calibri (Text)"/>
        <charset val="238"/>
      </rPr>
      <t>s červenými hárkami nepracujte - slúžia pre informáciu, prehľad, resp. matematické výpočty a metadáta</t>
    </r>
    <r>
      <rPr>
        <sz val="12"/>
        <color rgb="FFFF0000"/>
        <rFont val="Calibri"/>
        <family val="2"/>
        <scheme val="minor"/>
      </rPr>
      <t xml:space="preserve">).
</t>
    </r>
    <r>
      <rPr>
        <b/>
        <sz val="12"/>
        <color rgb="FFFF0000"/>
        <rFont val="Calibri"/>
        <family val="2"/>
        <charset val="238"/>
        <scheme val="minor"/>
      </rPr>
      <t>h) Katalóg dopadov</t>
    </r>
    <r>
      <rPr>
        <sz val="12"/>
        <color rgb="FFFF0000"/>
        <rFont val="Calibri"/>
        <family val="2"/>
        <scheme val="minor"/>
      </rPr>
      <t xml:space="preserve"> – v tomto hárku je uvedený zoznam kľúčových dopadov jednotlivých scenárov rizík (</t>
    </r>
    <r>
      <rPr>
        <b/>
        <u/>
        <sz val="12"/>
        <color rgb="FFFF0000"/>
        <rFont val="Calibri (Text)"/>
        <charset val="238"/>
      </rPr>
      <t>s červenými hárkami nepracujte - slúžia pre informáciu, prehľad, resp. matematické výpočty a metadáta</t>
    </r>
    <r>
      <rPr>
        <sz val="12"/>
        <color rgb="FFFF0000"/>
        <rFont val="Calibri"/>
        <family val="2"/>
        <scheme val="minor"/>
      </rPr>
      <t xml:space="preserve">).
</t>
    </r>
    <r>
      <rPr>
        <b/>
        <sz val="12"/>
        <color rgb="FFFF0000"/>
        <rFont val="Calibri"/>
        <family val="2"/>
        <charset val="238"/>
        <scheme val="minor"/>
      </rPr>
      <t xml:space="preserve">
i) RHZD</t>
    </r>
    <r>
      <rPr>
        <sz val="12"/>
        <color rgb="FFFF0000"/>
        <rFont val="Calibri"/>
        <family val="2"/>
        <scheme val="minor"/>
      </rPr>
      <t xml:space="preserve"> – v tomto hárku je pre významné aktívum uvedený scenár rizika spolu so zoznamom hrozieb, zraniteľností a (</t>
    </r>
    <r>
      <rPr>
        <b/>
        <u/>
        <sz val="12"/>
        <color rgb="FFFF0000"/>
        <rFont val="Calibri (Text)"/>
        <charset val="238"/>
      </rPr>
      <t>s červenými hárkami nepracujte - slúžia pre informáciu, prehľad, resp. matematické výpočty a metadáta</t>
    </r>
    <r>
      <rPr>
        <sz val="12"/>
        <color rgb="FFFF0000"/>
        <rFont val="Calibri"/>
        <family val="2"/>
        <scheme val="minor"/>
      </rPr>
      <t xml:space="preserve">). Zoznam môže byť rozšírený a doplnený na základe aktuálnej situácie v organizácií. Zoznam uvádza zoznam relevantných prepojení hrozieb, zraniteľností a dopadov s prepojením na konkrétne scenáre a aktíva organizácie. Pokiaľ organizácia upravovala / rozširovala zoznam aktív, je potrebné na základe daného údaju aj o úpravu RHZD tabuľky. 
</t>
    </r>
  </si>
  <si>
    <r>
      <rPr>
        <b/>
        <sz val="12"/>
        <color theme="1"/>
        <rFont val="Calibri"/>
        <family val="2"/>
        <scheme val="minor"/>
      </rPr>
      <t>1. Prečo je analýza rizík dôležitá</t>
    </r>
    <r>
      <rPr>
        <sz val="12"/>
        <color theme="1"/>
        <rFont val="Calibri"/>
        <family val="2"/>
        <scheme val="minor"/>
      </rPr>
      <t xml:space="preserve">
Táto analýza rizík je určená pre organizácie, implementujúce minimálne bezpečnostné opatrenia kategórie I. 
Pre spracovanie tejto analýzy rizík je aplikovaný prístup skúmania scenárov rizík kybernetickej bezpečnosti, a teda skúmania akéhokoľvek súhrnu udalostí, ktoré môžu nastať s určitou pravdepodobnosťou a spôsobiť negatívny dopad. 
Negatívnym dopadom je poškodenie informačných technológií alebo iných aktív správcu. 
Preskúmaním a identifikáciou rizika a prijatím vhodných bezpečnostných opatrení sa pravdepodobnosť naplnenia scenárov rizík minimalizuje. 
Je preto dôležité zohľadniť pravdepodobnosť naplnenia scenára rizika a potenciálny negatívny dopad pri jeho naplnení.
Ako úplne prvý krok pri skúmaní aktuálneho stavu kybernetickej a informačnej bezpečnosti odporúčame vykonať rámcové sebaposúdenie. Pre tento účel je vytvorený samostatný dokument vo formáte PDF s názvom "Check list pre subjekty kategórie I podľa vyhlášky 179/2020".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</si>
</sst>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2"/>
      <color theme="1"/>
      <name val="Calibri"/>
      <family val="2"/>
      <charset val="238"/>
      <scheme val="minor"/>
    </font>
    <font>
      <b/>
      <sz val="14"/>
      <color theme="1"/>
      <name val="Calibri"/>
      <family val="2"/>
      <charset val="238"/>
      <scheme val="minor"/>
    </font>
    <font>
      <b/>
      <sz val="20"/>
      <color theme="1"/>
      <name val="Calibri"/>
      <family val="2"/>
      <charset val="238"/>
      <scheme val="minor"/>
    </font>
    <font>
      <b/>
      <sz val="11"/>
      <color theme="1"/>
      <name val="Times New Roman"/>
      <family val="1"/>
      <charset val="238"/>
    </font>
    <font>
      <i/>
      <sz val="11"/>
      <color theme="1"/>
      <name val="Times New Roman"/>
      <family val="1"/>
      <charset val="238"/>
    </font>
    <font>
      <sz val="11"/>
      <color theme="1"/>
      <name val="Times New Roman"/>
      <family val="1"/>
      <charset val="238"/>
    </font>
    <font>
      <b/>
      <i/>
      <sz val="11"/>
      <color theme="1"/>
      <name val="Times New Roman"/>
      <family val="1"/>
      <charset val="238"/>
    </font>
    <font>
      <b/>
      <sz val="12"/>
      <color theme="1"/>
      <name val="Times New Roman"/>
      <family val="1"/>
      <charset val="238"/>
    </font>
    <font>
      <sz val="12"/>
      <color theme="1"/>
      <name val="Times New Roman"/>
      <family val="1"/>
      <charset val="238"/>
    </font>
    <font>
      <b/>
      <sz val="12"/>
      <color theme="1"/>
      <name val="Calibri"/>
      <family val="2"/>
      <charset val="238"/>
      <scheme val="minor"/>
    </font>
    <font>
      <sz val="10"/>
      <color theme="1"/>
      <name val="Calibri"/>
      <family val="2"/>
      <charset val="238"/>
      <scheme val="minor"/>
    </font>
    <font>
      <b/>
      <sz val="10"/>
      <color theme="1"/>
      <name val="Arial"/>
      <family val="2"/>
      <charset val="238"/>
    </font>
    <font>
      <sz val="10"/>
      <color theme="1"/>
      <name val="Times New Roman"/>
      <family val="1"/>
      <charset val="238"/>
    </font>
    <font>
      <i/>
      <sz val="10"/>
      <color theme="1"/>
      <name val="Times New Roman"/>
      <family val="1"/>
      <charset val="238"/>
    </font>
    <font>
      <sz val="10"/>
      <color theme="1"/>
      <name val="Arial"/>
      <family val="2"/>
      <charset val="238"/>
    </font>
    <font>
      <b/>
      <sz val="11"/>
      <color theme="1"/>
      <name val="Calibri"/>
      <family val="2"/>
      <scheme val="minor"/>
    </font>
    <font>
      <b/>
      <sz val="14"/>
      <color theme="1"/>
      <name val="Calibri"/>
      <family val="2"/>
      <scheme val="minor"/>
    </font>
    <font>
      <b/>
      <sz val="12"/>
      <name val="Calibri"/>
      <family val="2"/>
      <charset val="238"/>
      <scheme val="minor"/>
    </font>
    <font>
      <b/>
      <i/>
      <sz val="11"/>
      <color theme="1"/>
      <name val="Calibri"/>
      <family val="2"/>
      <scheme val="minor"/>
    </font>
    <font>
      <sz val="11"/>
      <name val="Calibri"/>
      <family val="2"/>
      <scheme val="minor"/>
    </font>
    <font>
      <sz val="10"/>
      <name val="Calibri"/>
      <family val="2"/>
      <scheme val="minor"/>
    </font>
    <font>
      <sz val="12"/>
      <name val="Calibri"/>
      <family val="2"/>
      <scheme val="minor"/>
    </font>
    <font>
      <sz val="11"/>
      <color theme="1"/>
      <name val="Calibri"/>
      <family val="2"/>
      <charset val="238"/>
    </font>
    <font>
      <b/>
      <sz val="10"/>
      <name val="Calibri"/>
      <family val="2"/>
      <charset val="238"/>
      <scheme val="minor"/>
    </font>
    <font>
      <b/>
      <u/>
      <sz val="10"/>
      <name val="Calibri"/>
      <family val="2"/>
      <charset val="238"/>
      <scheme val="minor"/>
    </font>
    <font>
      <sz val="10"/>
      <color rgb="FFFF0000"/>
      <name val="Calibri"/>
      <family val="2"/>
      <scheme val="minor"/>
    </font>
    <font>
      <sz val="11"/>
      <name val="Calibri"/>
      <family val="2"/>
      <charset val="238"/>
      <scheme val="minor"/>
    </font>
    <font>
      <b/>
      <sz val="10"/>
      <color theme="1"/>
      <name val="Calibri"/>
      <family val="2"/>
      <charset val="238"/>
      <scheme val="minor"/>
    </font>
    <font>
      <sz val="9"/>
      <color indexed="81"/>
      <name val="Segoe UI"/>
      <charset val="1"/>
    </font>
    <font>
      <sz val="9"/>
      <color indexed="81"/>
      <name val="Segoe UI"/>
      <family val="2"/>
      <charset val="238"/>
    </font>
    <font>
      <b/>
      <u/>
      <sz val="10"/>
      <name val="Calibri (Text)"/>
      <charset val="238"/>
    </font>
    <font>
      <b/>
      <sz val="10"/>
      <name val="Calibri (Text)"/>
      <charset val="238"/>
    </font>
    <font>
      <b/>
      <sz val="16"/>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2"/>
      <color rgb="FFFF0000"/>
      <name val="Calibri"/>
      <family val="2"/>
      <scheme val="minor"/>
    </font>
    <font>
      <b/>
      <sz val="12"/>
      <color rgb="FFFF0000"/>
      <name val="Calibri"/>
      <family val="2"/>
      <charset val="238"/>
      <scheme val="minor"/>
    </font>
    <font>
      <b/>
      <u/>
      <sz val="12"/>
      <color rgb="FFFF0000"/>
      <name val="Calibri (Text)"/>
      <charset val="238"/>
    </font>
    <font>
      <b/>
      <sz val="10"/>
      <color rgb="FF000000"/>
      <name val="Tahoma"/>
      <family val="2"/>
      <charset val="238"/>
    </font>
    <font>
      <sz val="10"/>
      <color rgb="FF000000"/>
      <name val="+mn-lt"/>
      <charset val="1"/>
    </font>
    <font>
      <sz val="10"/>
      <color theme="1"/>
      <name val="Calibri"/>
      <family val="2"/>
      <scheme val="minor"/>
    </font>
    <font>
      <b/>
      <sz val="10"/>
      <color theme="1"/>
      <name val="Calibri"/>
      <family val="2"/>
      <charset val="238"/>
    </font>
    <font>
      <b/>
      <sz val="10"/>
      <color rgb="FFFF0000"/>
      <name val="Calibri"/>
      <family val="2"/>
      <scheme val="minor"/>
    </font>
    <font>
      <b/>
      <sz val="10"/>
      <color theme="1"/>
      <name val="Calibri"/>
      <family val="2"/>
      <scheme val="minor"/>
    </font>
  </fonts>
  <fills count="29">
    <fill>
      <patternFill patternType="none"/>
    </fill>
    <fill>
      <patternFill patternType="gray125"/>
    </fill>
    <fill>
      <patternFill patternType="solid">
        <fgColor rgb="FFFFFF00"/>
        <bgColor indexed="64"/>
      </patternFill>
    </fill>
    <fill>
      <patternFill patternType="solid">
        <fgColor rgb="FFFFF2CC"/>
        <bgColor indexed="64"/>
      </patternFill>
    </fill>
    <fill>
      <patternFill patternType="solid">
        <fgColor rgb="FFBDD6EE"/>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0000"/>
        <bgColor indexed="64"/>
      </patternFill>
    </fill>
    <fill>
      <patternFill patternType="solid">
        <fgColor theme="0" tint="-0.249977111117893"/>
        <bgColor indexed="64"/>
      </patternFill>
    </fill>
    <fill>
      <patternFill patternType="solid">
        <fgColor rgb="FF99CCFF"/>
        <bgColor indexed="64"/>
      </patternFill>
    </fill>
    <fill>
      <patternFill patternType="solid">
        <fgColor rgb="FF3366FF"/>
        <bgColor indexed="64"/>
      </patternFill>
    </fill>
    <fill>
      <patternFill patternType="solid">
        <fgColor rgb="FF00CCFF"/>
        <bgColor indexed="64"/>
      </patternFill>
    </fill>
    <fill>
      <patternFill patternType="solid">
        <fgColor rgb="FFFFFF99"/>
        <bgColor indexed="64"/>
      </patternFill>
    </fill>
    <fill>
      <patternFill patternType="solid">
        <fgColor rgb="FFFFCC99"/>
        <bgColor indexed="64"/>
      </patternFill>
    </fill>
    <fill>
      <patternFill patternType="solid">
        <fgColor rgb="FFCCFFCC"/>
        <bgColor indexed="64"/>
      </patternFill>
    </fill>
    <fill>
      <patternFill patternType="solid">
        <fgColor rgb="FFC0C0C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D4AED2"/>
        <bgColor indexed="64"/>
      </patternFill>
    </fill>
    <fill>
      <patternFill patternType="solid">
        <fgColor theme="7"/>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9"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7" fillId="0" borderId="0"/>
    <xf numFmtId="0" fontId="6" fillId="0" borderId="0"/>
    <xf numFmtId="0" fontId="5" fillId="0" borderId="0"/>
    <xf numFmtId="0" fontId="4" fillId="0" borderId="0"/>
  </cellStyleXfs>
  <cellXfs count="233">
    <xf numFmtId="0" fontId="0" fillId="0" borderId="0" xfId="0"/>
    <xf numFmtId="0" fontId="5" fillId="0" borderId="0" xfId="3"/>
    <xf numFmtId="0" fontId="12" fillId="0" borderId="2" xfId="3" applyFont="1" applyBorder="1" applyAlignment="1">
      <alignment vertical="center" wrapText="1"/>
    </xf>
    <xf numFmtId="0" fontId="12" fillId="3" borderId="2" xfId="3" applyFont="1" applyFill="1" applyBorder="1" applyAlignment="1">
      <alignment vertical="center" wrapText="1"/>
    </xf>
    <xf numFmtId="0" fontId="12" fillId="3" borderId="4" xfId="3" applyFont="1" applyFill="1" applyBorder="1" applyAlignment="1">
      <alignment vertical="center" wrapText="1"/>
    </xf>
    <xf numFmtId="0" fontId="15" fillId="4" borderId="7" xfId="3" applyFont="1" applyFill="1" applyBorder="1" applyAlignment="1">
      <alignment horizontal="center" vertical="center" wrapText="1"/>
    </xf>
    <xf numFmtId="0" fontId="15" fillId="4" borderId="5" xfId="3" applyFont="1" applyFill="1" applyBorder="1" applyAlignment="1">
      <alignment horizontal="center" vertical="center" wrapText="1"/>
    </xf>
    <xf numFmtId="0" fontId="16" fillId="0" borderId="2" xfId="3" applyFont="1" applyBorder="1" applyAlignment="1">
      <alignment vertical="center" wrapText="1"/>
    </xf>
    <xf numFmtId="0" fontId="16" fillId="0" borderId="3" xfId="3" applyFont="1" applyBorder="1" applyAlignment="1">
      <alignment vertical="center" wrapText="1"/>
    </xf>
    <xf numFmtId="0" fontId="17" fillId="0" borderId="9" xfId="3" applyFont="1" applyBorder="1" applyAlignment="1">
      <alignment vertical="center" wrapText="1"/>
    </xf>
    <xf numFmtId="0" fontId="17" fillId="0" borderId="10" xfId="3" applyFont="1" applyBorder="1" applyAlignment="1">
      <alignment vertical="center" wrapText="1"/>
    </xf>
    <xf numFmtId="0" fontId="14" fillId="2" borderId="3" xfId="3" applyFont="1" applyFill="1" applyBorder="1" applyAlignment="1">
      <alignment vertical="center" wrapText="1"/>
    </xf>
    <xf numFmtId="0" fontId="8" fillId="5" borderId="1" xfId="0" applyFont="1" applyFill="1" applyBorder="1" applyAlignment="1">
      <alignment vertical="top"/>
    </xf>
    <xf numFmtId="0" fontId="8" fillId="7" borderId="1" xfId="0" applyFont="1" applyFill="1" applyBorder="1" applyAlignment="1">
      <alignment vertical="top"/>
    </xf>
    <xf numFmtId="0" fontId="8" fillId="2" borderId="1" xfId="0" applyFont="1" applyFill="1" applyBorder="1" applyAlignment="1">
      <alignment vertical="top"/>
    </xf>
    <xf numFmtId="0" fontId="8" fillId="6" borderId="1" xfId="0" applyFont="1" applyFill="1" applyBorder="1" applyAlignment="1">
      <alignment vertical="top"/>
    </xf>
    <xf numFmtId="0" fontId="0" fillId="0" borderId="0" xfId="0" applyAlignment="1">
      <alignment vertical="top" wrapText="1"/>
    </xf>
    <xf numFmtId="0" fontId="20" fillId="10" borderId="4" xfId="0" applyFont="1" applyFill="1" applyBorder="1" applyAlignment="1">
      <alignment horizontal="center" vertical="center" wrapText="1"/>
    </xf>
    <xf numFmtId="0" fontId="20" fillId="11" borderId="4"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13" borderId="4" xfId="0" applyFont="1" applyFill="1" applyBorder="1" applyAlignment="1">
      <alignment horizontal="center" vertical="center" wrapText="1"/>
    </xf>
    <xf numFmtId="0" fontId="20" fillId="14" borderId="4" xfId="0" applyFont="1" applyFill="1" applyBorder="1" applyAlignment="1">
      <alignment horizontal="center" vertical="center" wrapText="1"/>
    </xf>
    <xf numFmtId="0" fontId="20" fillId="15" borderId="4" xfId="0" applyFont="1" applyFill="1" applyBorder="1" applyAlignment="1">
      <alignment horizontal="center" vertical="center" wrapText="1"/>
    </xf>
    <xf numFmtId="0" fontId="19" fillId="0" borderId="5" xfId="0" applyFont="1" applyBorder="1" applyAlignment="1">
      <alignment vertical="center" wrapText="1"/>
    </xf>
    <xf numFmtId="0" fontId="0" fillId="8" borderId="0" xfId="0" applyFill="1"/>
    <xf numFmtId="0" fontId="8" fillId="7" borderId="1" xfId="0" applyFont="1" applyFill="1" applyBorder="1" applyAlignment="1">
      <alignment horizontal="left" vertical="top"/>
    </xf>
    <xf numFmtId="0" fontId="8" fillId="6" borderId="1" xfId="0" applyFont="1" applyFill="1" applyBorder="1" applyAlignment="1">
      <alignment horizontal="left" vertical="top"/>
    </xf>
    <xf numFmtId="0" fontId="8" fillId="2" borderId="1" xfId="0" applyFont="1" applyFill="1" applyBorder="1" applyAlignment="1">
      <alignment horizontal="left" vertical="top"/>
    </xf>
    <xf numFmtId="0" fontId="8" fillId="5" borderId="1" xfId="0" applyFont="1" applyFill="1" applyBorder="1" applyAlignment="1">
      <alignment horizontal="left" vertical="top"/>
    </xf>
    <xf numFmtId="0" fontId="10" fillId="0" borderId="1" xfId="0" applyFont="1" applyBorder="1" applyAlignment="1">
      <alignment horizontal="center"/>
    </xf>
    <xf numFmtId="0" fontId="0" fillId="0" borderId="1" xfId="0" applyBorder="1" applyAlignment="1">
      <alignment horizontal="center"/>
    </xf>
    <xf numFmtId="0" fontId="0" fillId="0" borderId="1" xfId="0" applyBorder="1"/>
    <xf numFmtId="0" fontId="10" fillId="0" borderId="0" xfId="0" applyFont="1" applyAlignment="1">
      <alignment horizontal="center"/>
    </xf>
    <xf numFmtId="0" fontId="0" fillId="0" borderId="0" xfId="0" applyAlignment="1">
      <alignment wrapText="1"/>
    </xf>
    <xf numFmtId="0" fontId="20" fillId="9" borderId="4" xfId="0" applyFont="1" applyFill="1" applyBorder="1" applyAlignment="1">
      <alignment horizontal="center" vertical="center"/>
    </xf>
    <xf numFmtId="0" fontId="0" fillId="0" borderId="1" xfId="0" applyBorder="1" applyAlignment="1">
      <alignment vertical="top"/>
    </xf>
    <xf numFmtId="0" fontId="23" fillId="0" borderId="1" xfId="0" applyFont="1" applyBorder="1" applyAlignment="1">
      <alignment horizontal="left" vertical="center" wrapText="1"/>
    </xf>
    <xf numFmtId="0" fontId="23" fillId="0" borderId="1" xfId="0" applyFont="1" applyBorder="1"/>
    <xf numFmtId="0" fontId="23" fillId="0" borderId="1" xfId="0" applyFont="1" applyBorder="1" applyAlignment="1">
      <alignment horizontal="left" vertical="top" wrapText="1"/>
    </xf>
    <xf numFmtId="0" fontId="8" fillId="0" borderId="0" xfId="0" applyFont="1" applyAlignment="1">
      <alignment horizontal="center" wrapText="1"/>
    </xf>
    <xf numFmtId="0" fontId="8" fillId="2" borderId="0" xfId="3" applyFont="1" applyFill="1"/>
    <xf numFmtId="0" fontId="27" fillId="0" borderId="0" xfId="0" applyFont="1" applyAlignment="1">
      <alignment wrapText="1"/>
    </xf>
    <xf numFmtId="0" fontId="29" fillId="0" borderId="1" xfId="0" applyFont="1" applyBorder="1" applyAlignment="1">
      <alignment vertical="center" wrapText="1"/>
    </xf>
    <xf numFmtId="0" fontId="30" fillId="0" borderId="1" xfId="0" applyFont="1" applyBorder="1" applyAlignment="1">
      <alignment horizontal="center" vertical="center" wrapText="1"/>
    </xf>
    <xf numFmtId="0" fontId="29" fillId="0" borderId="1" xfId="0" applyFont="1" applyBorder="1" applyAlignment="1">
      <alignment wrapText="1"/>
    </xf>
    <xf numFmtId="0" fontId="28" fillId="0" borderId="1" xfId="0" applyFont="1" applyBorder="1"/>
    <xf numFmtId="0" fontId="0" fillId="0" borderId="1" xfId="0" applyBorder="1" applyAlignment="1">
      <alignment wrapText="1"/>
    </xf>
    <xf numFmtId="0" fontId="24" fillId="0" borderId="1" xfId="0" applyFont="1" applyBorder="1" applyAlignment="1">
      <alignment wrapText="1"/>
    </xf>
    <xf numFmtId="0" fontId="32" fillId="0" borderId="1" xfId="0" applyFont="1" applyBorder="1" applyAlignment="1">
      <alignment horizontal="left" vertical="center" wrapText="1"/>
    </xf>
    <xf numFmtId="0" fontId="32" fillId="0" borderId="1" xfId="0" applyFont="1" applyBorder="1" applyAlignment="1">
      <alignment vertical="center" wrapText="1"/>
    </xf>
    <xf numFmtId="0" fontId="32" fillId="0" borderId="1" xfId="0" applyFont="1" applyBorder="1" applyAlignment="1">
      <alignment wrapText="1"/>
    </xf>
    <xf numFmtId="0" fontId="32" fillId="0" borderId="1" xfId="0" applyFont="1" applyBorder="1"/>
    <xf numFmtId="0" fontId="27" fillId="0" borderId="1" xfId="0" applyFont="1" applyBorder="1" applyAlignment="1">
      <alignment wrapText="1"/>
    </xf>
    <xf numFmtId="0" fontId="8" fillId="0" borderId="0" xfId="0" applyFont="1" applyAlignment="1">
      <alignment horizontal="center"/>
    </xf>
    <xf numFmtId="0" fontId="8" fillId="0" borderId="1" xfId="0" applyFont="1" applyBorder="1"/>
    <xf numFmtId="0" fontId="3" fillId="0" borderId="0" xfId="0" applyFont="1"/>
    <xf numFmtId="0" fontId="8" fillId="0" borderId="1" xfId="0" applyFont="1" applyBorder="1" applyAlignment="1">
      <alignment wrapText="1"/>
    </xf>
    <xf numFmtId="0" fontId="8" fillId="0" borderId="0" xfId="0" applyFont="1"/>
    <xf numFmtId="0" fontId="36" fillId="0" borderId="1" xfId="0" applyFont="1" applyBorder="1" applyAlignment="1">
      <alignment wrapText="1"/>
    </xf>
    <xf numFmtId="0" fontId="8" fillId="0" borderId="1" xfId="0" applyFont="1" applyBorder="1" applyAlignment="1">
      <alignment horizontal="center" vertical="top" wrapText="1"/>
    </xf>
    <xf numFmtId="0" fontId="18" fillId="0" borderId="13" xfId="0" applyFont="1" applyBorder="1" applyAlignment="1">
      <alignment horizontal="center" vertical="center" wrapText="1"/>
    </xf>
    <xf numFmtId="0" fontId="0" fillId="0" borderId="1" xfId="0" applyBorder="1" applyAlignment="1">
      <alignment vertical="top" wrapText="1"/>
    </xf>
    <xf numFmtId="0" fontId="24" fillId="0" borderId="14" xfId="0" applyFont="1" applyBorder="1" applyAlignment="1">
      <alignment wrapText="1"/>
    </xf>
    <xf numFmtId="0" fontId="24" fillId="0" borderId="0" xfId="0" applyFont="1" applyAlignment="1">
      <alignment wrapText="1"/>
    </xf>
    <xf numFmtId="0" fontId="32" fillId="0" borderId="16" xfId="0" applyFont="1" applyBorder="1" applyAlignment="1">
      <alignment vertical="center" wrapText="1"/>
    </xf>
    <xf numFmtId="14" fontId="0" fillId="0" borderId="1" xfId="0" applyNumberFormat="1" applyBorder="1"/>
    <xf numFmtId="0" fontId="2" fillId="19" borderId="1" xfId="0" applyFont="1" applyFill="1" applyBorder="1" applyAlignment="1">
      <alignment vertical="top"/>
    </xf>
    <xf numFmtId="0" fontId="31" fillId="0" borderId="1" xfId="0" applyFont="1" applyBorder="1" applyAlignment="1">
      <alignment horizontal="justify" vertical="top"/>
    </xf>
    <xf numFmtId="0" fontId="2" fillId="0" borderId="1" xfId="0" applyFont="1" applyBorder="1" applyAlignment="1">
      <alignment vertical="top" wrapText="1"/>
    </xf>
    <xf numFmtId="0" fontId="35" fillId="0" borderId="1" xfId="0" applyFont="1" applyBorder="1" applyAlignment="1">
      <alignment vertical="top" wrapText="1"/>
    </xf>
    <xf numFmtId="0" fontId="0" fillId="24" borderId="1" xfId="0" applyFill="1" applyBorder="1" applyAlignment="1">
      <alignment vertical="top" wrapText="1"/>
    </xf>
    <xf numFmtId="0" fontId="0" fillId="25" borderId="1" xfId="0" applyFill="1" applyBorder="1" applyAlignment="1">
      <alignment vertical="top" wrapText="1"/>
    </xf>
    <xf numFmtId="0" fontId="2" fillId="23" borderId="1" xfId="0" applyFont="1" applyFill="1" applyBorder="1" applyAlignment="1">
      <alignment vertical="top" wrapText="1"/>
    </xf>
    <xf numFmtId="0" fontId="2" fillId="0" borderId="1" xfId="0" applyFont="1" applyBorder="1"/>
    <xf numFmtId="0" fontId="12" fillId="0" borderId="4" xfId="3" applyFont="1" applyBorder="1" applyAlignment="1">
      <alignment vertical="center" wrapText="1"/>
    </xf>
    <xf numFmtId="0" fontId="2" fillId="20" borderId="1" xfId="0" applyFont="1" applyFill="1" applyBorder="1" applyAlignment="1">
      <alignment vertical="top" wrapText="1"/>
    </xf>
    <xf numFmtId="0" fontId="2" fillId="16" borderId="1" xfId="0" applyFont="1" applyFill="1" applyBorder="1" applyAlignment="1">
      <alignment vertical="top" wrapText="1"/>
    </xf>
    <xf numFmtId="0" fontId="2" fillId="18" borderId="1" xfId="0" applyFont="1" applyFill="1" applyBorder="1" applyAlignment="1">
      <alignment vertical="top" wrapText="1"/>
    </xf>
    <xf numFmtId="0" fontId="2" fillId="0" borderId="1" xfId="0" applyFont="1" applyBorder="1" applyAlignment="1">
      <alignment vertical="top"/>
    </xf>
    <xf numFmtId="0" fontId="2" fillId="0" borderId="0" xfId="0" applyFont="1"/>
    <xf numFmtId="0" fontId="0" fillId="20" borderId="1" xfId="0" applyFill="1" applyBorder="1" applyAlignment="1">
      <alignment vertical="top" wrapText="1"/>
    </xf>
    <xf numFmtId="0" fontId="0" fillId="0" borderId="1" xfId="0" applyFill="1" applyBorder="1" applyAlignment="1">
      <alignment vertical="top" wrapText="1"/>
    </xf>
    <xf numFmtId="0" fontId="0" fillId="0" borderId="1" xfId="0" applyFill="1" applyBorder="1" applyAlignment="1">
      <alignment wrapText="1"/>
    </xf>
    <xf numFmtId="0" fontId="0" fillId="0" borderId="1" xfId="0" applyFill="1" applyBorder="1"/>
    <xf numFmtId="0" fontId="27" fillId="0" borderId="1" xfId="0" applyFont="1" applyFill="1" applyBorder="1" applyAlignment="1">
      <alignment wrapText="1"/>
    </xf>
    <xf numFmtId="0" fontId="42" fillId="0" borderId="0" xfId="0" applyFont="1" applyAlignment="1">
      <alignment vertical="top"/>
    </xf>
    <xf numFmtId="0" fontId="0" fillId="0" borderId="0" xfId="0" applyAlignment="1">
      <alignment vertical="top"/>
    </xf>
    <xf numFmtId="0" fontId="42" fillId="0" borderId="2" xfId="0" applyFont="1" applyBorder="1" applyAlignment="1">
      <alignment vertical="top" wrapText="1"/>
    </xf>
    <xf numFmtId="0" fontId="42" fillId="26" borderId="6" xfId="0" applyFont="1" applyFill="1" applyBorder="1" applyAlignment="1">
      <alignment vertical="top" wrapText="1"/>
    </xf>
    <xf numFmtId="0" fontId="42" fillId="26" borderId="12" xfId="0" applyFont="1" applyFill="1" applyBorder="1" applyAlignment="1">
      <alignment vertical="top" wrapText="1"/>
    </xf>
    <xf numFmtId="0" fontId="42" fillId="26" borderId="4" xfId="0" applyFont="1" applyFill="1" applyBorder="1" applyAlignment="1">
      <alignment vertical="top" wrapText="1"/>
    </xf>
    <xf numFmtId="0" fontId="9" fillId="0" borderId="2" xfId="0" applyFont="1" applyBorder="1" applyAlignment="1">
      <alignment vertical="top" wrapText="1"/>
    </xf>
    <xf numFmtId="0" fontId="0" fillId="0" borderId="16" xfId="0" applyFill="1" applyBorder="1"/>
    <xf numFmtId="0" fontId="14" fillId="2" borderId="5" xfId="3" applyFont="1" applyFill="1" applyBorder="1" applyAlignment="1">
      <alignment vertical="center" wrapText="1"/>
    </xf>
    <xf numFmtId="0" fontId="13" fillId="2" borderId="8" xfId="3" applyFont="1" applyFill="1" applyBorder="1" applyAlignment="1">
      <alignment vertical="center" wrapText="1"/>
    </xf>
    <xf numFmtId="0" fontId="13" fillId="2" borderId="5" xfId="3" applyFont="1" applyFill="1" applyBorder="1" applyAlignment="1">
      <alignment vertical="center" wrapText="1"/>
    </xf>
    <xf numFmtId="0" fontId="8" fillId="27" borderId="2" xfId="3" applyFont="1" applyFill="1" applyBorder="1"/>
    <xf numFmtId="0" fontId="0" fillId="0" borderId="21" xfId="0" applyBorder="1"/>
    <xf numFmtId="0" fontId="24" fillId="0" borderId="22" xfId="0" applyFont="1"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xf numFmtId="0" fontId="0" fillId="0" borderId="25" xfId="0" applyBorder="1" applyAlignment="1">
      <alignment wrapText="1"/>
    </xf>
    <xf numFmtId="0" fontId="0" fillId="0" borderId="0" xfId="0" applyBorder="1"/>
    <xf numFmtId="0" fontId="0" fillId="0" borderId="25" xfId="0" applyBorder="1"/>
    <xf numFmtId="0" fontId="0" fillId="0" borderId="26" xfId="0" applyBorder="1"/>
    <xf numFmtId="0" fontId="0" fillId="0" borderId="27" xfId="0" applyBorder="1"/>
    <xf numFmtId="0" fontId="0" fillId="0" borderId="28" xfId="0" applyBorder="1"/>
    <xf numFmtId="0" fontId="24" fillId="0" borderId="29" xfId="0" applyFont="1" applyBorder="1" applyAlignment="1">
      <alignment wrapText="1"/>
    </xf>
    <xf numFmtId="0" fontId="0" fillId="0" borderId="29" xfId="0" applyBorder="1"/>
    <xf numFmtId="0" fontId="0" fillId="0" borderId="30" xfId="0" applyBorder="1"/>
    <xf numFmtId="0" fontId="1" fillId="16" borderId="6" xfId="0" applyFont="1" applyFill="1" applyBorder="1" applyAlignment="1">
      <alignment vertical="top" wrapText="1"/>
    </xf>
    <xf numFmtId="0" fontId="1" fillId="16" borderId="12" xfId="0" applyFont="1" applyFill="1" applyBorder="1" applyAlignment="1">
      <alignment vertical="top" wrapText="1"/>
    </xf>
    <xf numFmtId="0" fontId="1" fillId="16" borderId="4" xfId="0" applyFont="1" applyFill="1" applyBorder="1" applyAlignment="1">
      <alignment vertical="top" wrapText="1"/>
    </xf>
    <xf numFmtId="0" fontId="18" fillId="16" borderId="6" xfId="0" applyFont="1" applyFill="1" applyBorder="1" applyAlignment="1">
      <alignment horizontal="center" vertical="center" wrapText="1"/>
    </xf>
    <xf numFmtId="0" fontId="2" fillId="0" borderId="0" xfId="0" applyFont="1" applyFill="1" applyBorder="1" applyAlignment="1">
      <alignment vertical="top" wrapText="1"/>
    </xf>
    <xf numFmtId="0" fontId="0" fillId="0" borderId="0" xfId="0" applyFill="1" applyBorder="1"/>
    <xf numFmtId="0" fontId="18" fillId="0" borderId="24" xfId="0" applyFont="1" applyBorder="1" applyAlignment="1">
      <alignment horizontal="center" vertical="center"/>
    </xf>
    <xf numFmtId="0" fontId="8" fillId="0" borderId="25" xfId="0" applyFont="1" applyBorder="1" applyAlignment="1">
      <alignment horizontal="center" wrapText="1"/>
    </xf>
    <xf numFmtId="0" fontId="10" fillId="0" borderId="25" xfId="0" applyFont="1" applyBorder="1" applyAlignment="1">
      <alignment horizontal="center"/>
    </xf>
    <xf numFmtId="0" fontId="9" fillId="0" borderId="24" xfId="0" applyFont="1" applyBorder="1" applyAlignment="1">
      <alignment horizontal="center" vertical="center"/>
    </xf>
    <xf numFmtId="0" fontId="0" fillId="22" borderId="25" xfId="0" applyFill="1" applyBorder="1"/>
    <xf numFmtId="0" fontId="18" fillId="0" borderId="24" xfId="0" applyFont="1" applyFill="1" applyBorder="1" applyAlignment="1">
      <alignment horizontal="center" vertical="center"/>
    </xf>
    <xf numFmtId="0" fontId="8" fillId="0" borderId="24" xfId="0" applyFont="1" applyBorder="1" applyAlignment="1">
      <alignment horizontal="center"/>
    </xf>
    <xf numFmtId="0" fontId="0" fillId="0" borderId="24" xfId="0" applyBorder="1" applyAlignment="1">
      <alignment horizontal="center"/>
    </xf>
    <xf numFmtId="0" fontId="34" fillId="0" borderId="29" xfId="0" applyFont="1" applyBorder="1" applyAlignment="1">
      <alignment vertical="center" wrapText="1"/>
    </xf>
    <xf numFmtId="0" fontId="0" fillId="0" borderId="29" xfId="0" applyBorder="1" applyAlignment="1">
      <alignment horizontal="center"/>
    </xf>
    <xf numFmtId="0" fontId="10" fillId="0" borderId="29" xfId="0" applyFont="1" applyBorder="1" applyAlignment="1">
      <alignment horizontal="center"/>
    </xf>
    <xf numFmtId="0" fontId="1" fillId="16" borderId="12" xfId="0" applyFont="1" applyFill="1" applyBorder="1" applyAlignment="1">
      <alignment horizontal="left" vertical="top" wrapText="1"/>
    </xf>
    <xf numFmtId="0" fontId="18" fillId="5" borderId="24" xfId="0" applyFont="1" applyFill="1" applyBorder="1" applyAlignment="1">
      <alignment horizontal="center" vertical="center"/>
    </xf>
    <xf numFmtId="0" fontId="26" fillId="5" borderId="1" xfId="0" applyFont="1" applyFill="1" applyBorder="1" applyAlignment="1">
      <alignment horizontal="center" vertical="center" wrapText="1"/>
    </xf>
    <xf numFmtId="0" fontId="0" fillId="5" borderId="1" xfId="0" applyFill="1" applyBorder="1" applyAlignment="1">
      <alignment horizontal="center"/>
    </xf>
    <xf numFmtId="0" fontId="10" fillId="5" borderId="1" xfId="0" applyFont="1" applyFill="1" applyBorder="1" applyAlignment="1">
      <alignment horizontal="center"/>
    </xf>
    <xf numFmtId="0" fontId="10" fillId="5" borderId="25" xfId="0" applyFont="1" applyFill="1" applyBorder="1" applyAlignment="1">
      <alignment horizontal="center"/>
    </xf>
    <xf numFmtId="0" fontId="18" fillId="5" borderId="21" xfId="0" applyFont="1" applyFill="1" applyBorder="1" applyAlignment="1">
      <alignment horizontal="center" vertical="center"/>
    </xf>
    <xf numFmtId="0" fontId="18" fillId="5" borderId="22" xfId="0" applyFont="1" applyFill="1" applyBorder="1" applyAlignment="1">
      <alignment horizontal="center" vertical="center" wrapText="1"/>
    </xf>
    <xf numFmtId="0" fontId="8" fillId="5" borderId="22" xfId="0" applyFont="1" applyFill="1" applyBorder="1" applyAlignment="1">
      <alignment horizontal="center" wrapText="1"/>
    </xf>
    <xf numFmtId="0" fontId="8" fillId="5" borderId="23" xfId="0" applyFont="1" applyFill="1" applyBorder="1" applyAlignment="1">
      <alignment horizontal="center" wrapText="1"/>
    </xf>
    <xf numFmtId="0" fontId="18" fillId="28" borderId="18" xfId="0" applyFont="1" applyFill="1" applyBorder="1" applyAlignment="1">
      <alignment horizontal="center" vertical="center"/>
    </xf>
    <xf numFmtId="0" fontId="18" fillId="28" borderId="19" xfId="0" applyFont="1" applyFill="1" applyBorder="1" applyAlignment="1">
      <alignment horizontal="center" vertical="center" wrapText="1"/>
    </xf>
    <xf numFmtId="0" fontId="18" fillId="28" borderId="20" xfId="0" applyFont="1" applyFill="1" applyBorder="1" applyAlignment="1">
      <alignment horizontal="center" vertical="center" wrapText="1"/>
    </xf>
    <xf numFmtId="0" fontId="0" fillId="5" borderId="1" xfId="0" applyFill="1" applyBorder="1"/>
    <xf numFmtId="0" fontId="0" fillId="5" borderId="25" xfId="0" applyFill="1" applyBorder="1"/>
    <xf numFmtId="0" fontId="8" fillId="5" borderId="24" xfId="0" applyFont="1" applyFill="1" applyBorder="1" applyAlignment="1">
      <alignment horizontal="center"/>
    </xf>
    <xf numFmtId="0" fontId="10" fillId="28" borderId="18" xfId="0" applyFont="1" applyFill="1" applyBorder="1"/>
    <xf numFmtId="0" fontId="25" fillId="28" borderId="19" xfId="0" applyFont="1" applyFill="1" applyBorder="1"/>
    <xf numFmtId="0" fontId="25" fillId="28" borderId="20" xfId="0" applyFont="1" applyFill="1" applyBorder="1"/>
    <xf numFmtId="0" fontId="8" fillId="5" borderId="1" xfId="0" applyFont="1" applyFill="1" applyBorder="1" applyAlignment="1">
      <alignment horizontal="center"/>
    </xf>
    <xf numFmtId="0" fontId="8" fillId="5" borderId="1" xfId="0" applyFont="1" applyFill="1" applyBorder="1" applyAlignment="1">
      <alignment wrapText="1"/>
    </xf>
    <xf numFmtId="0" fontId="0" fillId="5" borderId="1" xfId="0" applyFill="1" applyBorder="1" applyAlignment="1">
      <alignment wrapText="1"/>
    </xf>
    <xf numFmtId="0" fontId="27" fillId="5" borderId="1" xfId="0" applyFont="1" applyFill="1" applyBorder="1" applyAlignment="1">
      <alignment wrapText="1"/>
    </xf>
    <xf numFmtId="0" fontId="8" fillId="5" borderId="1" xfId="0" applyFont="1" applyFill="1" applyBorder="1" applyAlignment="1">
      <alignment horizontal="left"/>
    </xf>
    <xf numFmtId="0" fontId="8" fillId="5" borderId="21" xfId="0" applyFont="1" applyFill="1" applyBorder="1" applyAlignment="1">
      <alignment horizontal="center"/>
    </xf>
    <xf numFmtId="0" fontId="8" fillId="5" borderId="22" xfId="0" applyFont="1" applyFill="1" applyBorder="1" applyAlignment="1">
      <alignment wrapText="1"/>
    </xf>
    <xf numFmtId="0" fontId="0" fillId="5" borderId="22" xfId="0" applyFill="1" applyBorder="1" applyAlignment="1">
      <alignment wrapText="1"/>
    </xf>
    <xf numFmtId="0" fontId="0" fillId="5" borderId="22" xfId="0" applyFill="1" applyBorder="1"/>
    <xf numFmtId="0" fontId="27" fillId="5" borderId="22" xfId="0" applyFont="1" applyFill="1" applyBorder="1" applyAlignment="1">
      <alignment wrapText="1"/>
    </xf>
    <xf numFmtId="0" fontId="0" fillId="5" borderId="23" xfId="0" applyFill="1" applyBorder="1"/>
    <xf numFmtId="0" fontId="0" fillId="0" borderId="25" xfId="0" applyFill="1" applyBorder="1"/>
    <xf numFmtId="0" fontId="8" fillId="5" borderId="25" xfId="0" applyFont="1" applyFill="1" applyBorder="1" applyAlignment="1">
      <alignment horizontal="center"/>
    </xf>
    <xf numFmtId="0" fontId="8" fillId="0" borderId="28" xfId="0" applyFont="1" applyBorder="1" applyAlignment="1">
      <alignment horizontal="center"/>
    </xf>
    <xf numFmtId="0" fontId="8" fillId="0" borderId="29" xfId="0" applyFont="1" applyBorder="1"/>
    <xf numFmtId="0" fontId="0" fillId="0" borderId="29" xfId="0" applyFill="1" applyBorder="1" applyAlignment="1">
      <alignment vertical="top" wrapText="1"/>
    </xf>
    <xf numFmtId="0" fontId="27" fillId="0" borderId="29" xfId="0" applyFont="1" applyBorder="1" applyAlignment="1">
      <alignment wrapText="1"/>
    </xf>
    <xf numFmtId="0" fontId="32" fillId="0" borderId="21" xfId="0" applyFont="1" applyBorder="1" applyAlignment="1">
      <alignment horizontal="left" vertical="center" wrapText="1"/>
    </xf>
    <xf numFmtId="0" fontId="0" fillId="0" borderId="22" xfId="0" applyBorder="1" applyAlignment="1">
      <alignment vertical="top"/>
    </xf>
    <xf numFmtId="0" fontId="32" fillId="0" borderId="24" xfId="0" applyFont="1" applyBorder="1" applyAlignment="1">
      <alignment vertical="center" wrapText="1"/>
    </xf>
    <xf numFmtId="0" fontId="32" fillId="0" borderId="24" xfId="0" applyFont="1" applyBorder="1" applyAlignment="1">
      <alignment wrapText="1"/>
    </xf>
    <xf numFmtId="0" fontId="32" fillId="0" borderId="24" xfId="0" applyFont="1" applyFill="1" applyBorder="1" applyAlignment="1">
      <alignment wrapText="1"/>
    </xf>
    <xf numFmtId="0" fontId="0" fillId="0" borderId="25" xfId="0" applyFill="1" applyBorder="1" applyAlignment="1">
      <alignment wrapText="1"/>
    </xf>
    <xf numFmtId="0" fontId="36" fillId="0" borderId="24" xfId="0" applyFont="1" applyBorder="1" applyAlignment="1">
      <alignment wrapText="1"/>
    </xf>
    <xf numFmtId="0" fontId="32" fillId="0" borderId="28" xfId="0" applyFont="1" applyBorder="1" applyAlignment="1">
      <alignment vertical="center" wrapText="1"/>
    </xf>
    <xf numFmtId="0" fontId="0" fillId="0" borderId="30" xfId="0" applyBorder="1" applyAlignment="1">
      <alignment wrapText="1"/>
    </xf>
    <xf numFmtId="0" fontId="18" fillId="21" borderId="18" xfId="0" applyFont="1" applyFill="1" applyBorder="1" applyAlignment="1">
      <alignment horizontal="center" vertical="center" wrapText="1"/>
    </xf>
    <xf numFmtId="0" fontId="18" fillId="21" borderId="19" xfId="0" applyFont="1" applyFill="1" applyBorder="1" applyAlignment="1">
      <alignment horizontal="center" vertical="center" wrapText="1"/>
    </xf>
    <xf numFmtId="0" fontId="18" fillId="21" borderId="20" xfId="0" applyFont="1" applyFill="1" applyBorder="1" applyAlignment="1">
      <alignment horizontal="center" vertical="center" wrapText="1"/>
    </xf>
    <xf numFmtId="0" fontId="21" fillId="0" borderId="5" xfId="0" applyFont="1" applyFill="1" applyBorder="1" applyAlignment="1">
      <alignment vertical="center" wrapText="1"/>
    </xf>
    <xf numFmtId="0" fontId="21" fillId="0" borderId="8" xfId="0" applyFont="1" applyFill="1" applyBorder="1" applyAlignment="1">
      <alignment vertical="center" wrapText="1"/>
    </xf>
    <xf numFmtId="0" fontId="41" fillId="27" borderId="2" xfId="0" applyFont="1" applyFill="1" applyBorder="1" applyAlignment="1">
      <alignment horizontal="center" vertical="center" wrapText="1"/>
    </xf>
    <xf numFmtId="0" fontId="18" fillId="28" borderId="19" xfId="0" applyFont="1" applyFill="1" applyBorder="1" applyAlignment="1">
      <alignment horizontal="center" vertical="center"/>
    </xf>
    <xf numFmtId="0" fontId="20" fillId="12" borderId="4"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12" fillId="0" borderId="6" xfId="3" applyFont="1" applyBorder="1" applyAlignment="1">
      <alignment vertical="center" wrapText="1"/>
    </xf>
    <xf numFmtId="0" fontId="12" fillId="0" borderId="4" xfId="3" applyFont="1" applyBorder="1" applyAlignment="1">
      <alignment vertical="center" wrapText="1"/>
    </xf>
    <xf numFmtId="0" fontId="13" fillId="0" borderId="6" xfId="3" applyFont="1" applyBorder="1" applyAlignment="1">
      <alignment horizontal="center" vertical="center" wrapText="1"/>
    </xf>
    <xf numFmtId="0" fontId="13" fillId="0" borderId="4" xfId="3" applyFont="1" applyBorder="1" applyAlignment="1">
      <alignment horizontal="center" vertical="center" wrapText="1"/>
    </xf>
    <xf numFmtId="0" fontId="11" fillId="27" borderId="11" xfId="3" applyFont="1" applyFill="1" applyBorder="1" applyAlignment="1"/>
    <xf numFmtId="0" fontId="11" fillId="27" borderId="3" xfId="3" applyFont="1" applyFill="1" applyBorder="1" applyAlignment="1"/>
    <xf numFmtId="0" fontId="15" fillId="4" borderId="6" xfId="3" applyFont="1" applyFill="1" applyBorder="1" applyAlignment="1">
      <alignment horizontal="center" vertical="center" wrapText="1"/>
    </xf>
    <xf numFmtId="0" fontId="15" fillId="4" borderId="4" xfId="3" applyFont="1" applyFill="1" applyBorder="1" applyAlignment="1">
      <alignment horizontal="center" vertical="center" wrapText="1"/>
    </xf>
    <xf numFmtId="0" fontId="20" fillId="12" borderId="6" xfId="0" applyFont="1" applyFill="1" applyBorder="1" applyAlignment="1">
      <alignment horizontal="center" vertical="center" wrapText="1"/>
    </xf>
    <xf numFmtId="0" fontId="20" fillId="12" borderId="12" xfId="0" applyFont="1" applyFill="1" applyBorder="1" applyAlignment="1">
      <alignment horizontal="center" vertical="center" wrapText="1"/>
    </xf>
    <xf numFmtId="0" fontId="20" fillId="12" borderId="4" xfId="0" applyFont="1" applyFill="1" applyBorder="1" applyAlignment="1">
      <alignment horizontal="center" vertical="center" wrapText="1"/>
    </xf>
    <xf numFmtId="0" fontId="21" fillId="0" borderId="6" xfId="0" applyFont="1" applyFill="1" applyBorder="1" applyAlignment="1">
      <alignment vertical="center" wrapText="1"/>
    </xf>
    <xf numFmtId="0" fontId="21" fillId="0" borderId="12" xfId="0" applyFont="1" applyFill="1" applyBorder="1" applyAlignment="1">
      <alignment vertical="center" wrapText="1"/>
    </xf>
    <xf numFmtId="0" fontId="21" fillId="0" borderId="4" xfId="0" applyFont="1" applyFill="1" applyBorder="1" applyAlignment="1">
      <alignment vertical="center" wrapText="1"/>
    </xf>
    <xf numFmtId="0" fontId="20" fillId="9" borderId="6"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1" fillId="0" borderId="15" xfId="0" applyFont="1" applyBorder="1" applyAlignment="1">
      <alignment horizontal="center"/>
    </xf>
    <xf numFmtId="0" fontId="2" fillId="0" borderId="15" xfId="0" applyFont="1" applyBorder="1" applyAlignment="1">
      <alignment horizontal="center"/>
    </xf>
    <xf numFmtId="0" fontId="50" fillId="0" borderId="0" xfId="0" applyFont="1" applyAlignment="1">
      <alignment horizontal="center" vertical="center"/>
    </xf>
    <xf numFmtId="0" fontId="50" fillId="0" borderId="0" xfId="0" applyFont="1"/>
    <xf numFmtId="0" fontId="50" fillId="17" borderId="11" xfId="0" applyFont="1" applyFill="1" applyBorder="1" applyAlignment="1">
      <alignment horizontal="left" vertical="center" wrapText="1"/>
    </xf>
    <xf numFmtId="0" fontId="50" fillId="17" borderId="17" xfId="0" applyFont="1" applyFill="1" applyBorder="1" applyAlignment="1">
      <alignment horizontal="left" vertical="center" wrapText="1"/>
    </xf>
    <xf numFmtId="0" fontId="50" fillId="17" borderId="3" xfId="0" applyFont="1" applyFill="1" applyBorder="1" applyAlignment="1">
      <alignment horizontal="left" vertical="center" wrapText="1"/>
    </xf>
    <xf numFmtId="0" fontId="51" fillId="8" borderId="2" xfId="0" applyFont="1" applyFill="1" applyBorder="1" applyAlignment="1">
      <alignment horizontal="center" vertical="center"/>
    </xf>
    <xf numFmtId="0" fontId="51" fillId="8" borderId="3" xfId="0" applyFont="1" applyFill="1" applyBorder="1" applyAlignment="1">
      <alignment horizontal="center" vertical="center" wrapText="1"/>
    </xf>
    <xf numFmtId="0" fontId="51" fillId="8" borderId="3" xfId="0" applyFont="1" applyFill="1" applyBorder="1" applyAlignment="1">
      <alignment vertical="center" wrapText="1"/>
    </xf>
    <xf numFmtId="0" fontId="36" fillId="8" borderId="11" xfId="0" applyFont="1" applyFill="1" applyBorder="1" applyAlignment="1">
      <alignment vertical="center" wrapText="1"/>
    </xf>
    <xf numFmtId="0" fontId="36" fillId="8" borderId="3" xfId="0" applyFont="1" applyFill="1" applyBorder="1" applyAlignment="1">
      <alignment vertical="center" wrapText="1"/>
    </xf>
    <xf numFmtId="0" fontId="36" fillId="9" borderId="4" xfId="0" applyFont="1" applyFill="1" applyBorder="1" applyAlignment="1">
      <alignment vertical="center" wrapText="1"/>
    </xf>
    <xf numFmtId="0" fontId="36" fillId="10" borderId="4" xfId="0" applyFont="1" applyFill="1" applyBorder="1" applyAlignment="1">
      <alignment vertical="center" wrapText="1"/>
    </xf>
    <xf numFmtId="0" fontId="32" fillId="11" borderId="4" xfId="0" applyFont="1" applyFill="1" applyBorder="1" applyAlignment="1">
      <alignment vertical="center" wrapText="1"/>
    </xf>
    <xf numFmtId="0" fontId="36" fillId="12" borderId="4" xfId="0" applyFont="1" applyFill="1" applyBorder="1" applyAlignment="1">
      <alignment vertical="center" wrapText="1"/>
    </xf>
    <xf numFmtId="0" fontId="36" fillId="2" borderId="4" xfId="0" applyFont="1" applyFill="1" applyBorder="1" applyAlignment="1">
      <alignment vertical="center" wrapText="1"/>
    </xf>
    <xf numFmtId="0" fontId="36" fillId="13" borderId="4" xfId="0" applyFont="1" applyFill="1" applyBorder="1" applyAlignment="1">
      <alignment vertical="center" wrapText="1"/>
    </xf>
    <xf numFmtId="0" fontId="36" fillId="14" borderId="4" xfId="0" applyFont="1" applyFill="1" applyBorder="1" applyAlignment="1">
      <alignment vertical="center" wrapText="1"/>
    </xf>
    <xf numFmtId="0" fontId="19" fillId="0" borderId="5" xfId="0" applyFont="1" applyBorder="1" applyAlignment="1">
      <alignment vertical="center"/>
    </xf>
    <xf numFmtId="0" fontId="36" fillId="15" borderId="4" xfId="0" applyFont="1" applyFill="1" applyBorder="1" applyAlignment="1">
      <alignment vertical="center" wrapText="1"/>
    </xf>
    <xf numFmtId="0" fontId="52" fillId="0" borderId="0" xfId="0" applyFont="1" applyFill="1" applyBorder="1"/>
    <xf numFmtId="0" fontId="34" fillId="0" borderId="0" xfId="0" applyFont="1" applyFill="1" applyBorder="1" applyAlignment="1">
      <alignment vertical="center" wrapText="1"/>
    </xf>
    <xf numFmtId="0" fontId="50" fillId="17" borderId="11" xfId="0" applyFont="1" applyFill="1" applyBorder="1" applyAlignment="1">
      <alignment vertical="top" wrapText="1"/>
    </xf>
    <xf numFmtId="0" fontId="50" fillId="17" borderId="3" xfId="0" applyFont="1" applyFill="1" applyBorder="1" applyAlignment="1">
      <alignment vertical="top" wrapText="1"/>
    </xf>
    <xf numFmtId="0" fontId="53" fillId="21" borderId="2" xfId="0" applyFont="1" applyFill="1" applyBorder="1" applyAlignment="1">
      <alignment horizontal="center" vertical="center"/>
    </xf>
    <xf numFmtId="0" fontId="53" fillId="21" borderId="2" xfId="0" applyFont="1" applyFill="1" applyBorder="1" applyAlignment="1">
      <alignment horizontal="center" vertical="center" wrapText="1"/>
    </xf>
    <xf numFmtId="0" fontId="50" fillId="0" borderId="4" xfId="0" applyFont="1" applyBorder="1" applyAlignment="1">
      <alignment horizontal="center" vertical="center"/>
    </xf>
    <xf numFmtId="0" fontId="50" fillId="0" borderId="5" xfId="0" applyFont="1" applyBorder="1" applyAlignment="1">
      <alignment vertical="center" wrapText="1"/>
    </xf>
    <xf numFmtId="0" fontId="50" fillId="0" borderId="6" xfId="0" applyFont="1" applyBorder="1" applyAlignment="1">
      <alignment horizontal="center" vertical="center"/>
    </xf>
    <xf numFmtId="0" fontId="50" fillId="0" borderId="8" xfId="0" applyFont="1" applyBorder="1" applyAlignment="1">
      <alignment vertical="center" wrapText="1"/>
    </xf>
    <xf numFmtId="0" fontId="50" fillId="0" borderId="6" xfId="0" applyFont="1" applyBorder="1" applyAlignment="1">
      <alignment horizontal="center" vertical="center"/>
    </xf>
    <xf numFmtId="0" fontId="50" fillId="0" borderId="4" xfId="0" applyFont="1" applyBorder="1" applyAlignment="1">
      <alignment horizontal="center" vertical="center"/>
    </xf>
    <xf numFmtId="0" fontId="36" fillId="21" borderId="1" xfId="0" applyFont="1" applyFill="1" applyBorder="1" applyAlignment="1">
      <alignment horizontal="center" vertical="center" wrapText="1"/>
    </xf>
    <xf numFmtId="0" fontId="50" fillId="0" borderId="1" xfId="0" applyFont="1" applyBorder="1"/>
  </cellXfs>
  <cellStyles count="5">
    <cellStyle name="Normálna" xfId="0" builtinId="0"/>
    <cellStyle name="Normálna 2" xfId="3"/>
    <cellStyle name="Normálna 2 2" xfId="4"/>
    <cellStyle name="Normální 2" xfId="1"/>
    <cellStyle name="Normální 2 2" xfId="2"/>
  </cellStyles>
  <dxfs count="356">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ont>
        <color auto="1"/>
      </font>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ont>
        <color auto="1"/>
      </font>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ont>
        <color auto="1"/>
      </font>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ont>
        <color auto="1"/>
      </font>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ont>
        <color auto="1"/>
      </font>
      <fill>
        <patternFill>
          <bgColor rgb="FFFF0000"/>
        </patternFill>
      </fill>
    </dxf>
  </dxfs>
  <tableStyles count="0" defaultTableStyle="TableStyleMedium2" defaultPivotStyle="PivotStyleLight16"/>
  <colors>
    <mruColors>
      <color rgb="FFD4A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abSelected="1" zoomScaleNormal="100" workbookViewId="0">
      <selection activeCell="A4" sqref="A4"/>
    </sheetView>
  </sheetViews>
  <sheetFormatPr defaultColWidth="8.85546875" defaultRowHeight="15"/>
  <cols>
    <col min="1" max="1" width="219" style="86" customWidth="1"/>
  </cols>
  <sheetData>
    <row r="1" spans="1:6" ht="39.75" customHeight="1" thickBot="1">
      <c r="A1" s="178" t="s">
        <v>824</v>
      </c>
      <c r="B1" s="57"/>
      <c r="C1" s="57"/>
      <c r="D1" s="57"/>
      <c r="E1" s="57"/>
      <c r="F1" s="57"/>
    </row>
    <row r="2" spans="1:6" ht="16.5" thickBot="1">
      <c r="A2" s="85"/>
      <c r="B2" s="57"/>
      <c r="C2" s="57"/>
      <c r="D2" s="57"/>
      <c r="E2" s="57"/>
      <c r="F2" s="57"/>
    </row>
    <row r="3" spans="1:6" ht="158.25" thickBot="1">
      <c r="A3" s="87" t="s">
        <v>1014</v>
      </c>
      <c r="B3" s="57"/>
      <c r="C3" s="57"/>
      <c r="D3" s="57"/>
      <c r="E3" s="57"/>
      <c r="F3" s="57"/>
    </row>
    <row r="4" spans="1:6" ht="79.5" thickBot="1">
      <c r="A4" s="87" t="s">
        <v>825</v>
      </c>
    </row>
    <row r="5" spans="1:6" ht="267.75" customHeight="1">
      <c r="A5" s="88" t="s">
        <v>826</v>
      </c>
    </row>
    <row r="6" spans="1:6" ht="276" customHeight="1">
      <c r="A6" s="89" t="s">
        <v>882</v>
      </c>
    </row>
    <row r="7" spans="1:6" ht="390" customHeight="1" thickBot="1">
      <c r="A7" s="90" t="s">
        <v>1013</v>
      </c>
    </row>
    <row r="8" spans="1:6" ht="63.75" thickBot="1">
      <c r="A8" s="91" t="s">
        <v>827</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42"/>
  <sheetViews>
    <sheetView workbookViewId="0">
      <pane ySplit="2" topLeftCell="A3" activePane="bottomLeft" state="frozen"/>
      <selection pane="bottomLeft" activeCell="I14" sqref="I14"/>
    </sheetView>
  </sheetViews>
  <sheetFormatPr defaultColWidth="8.85546875" defaultRowHeight="15"/>
  <cols>
    <col min="2" max="2" width="15.7109375" bestFit="1" customWidth="1"/>
    <col min="3" max="3" width="11.7109375" bestFit="1" customWidth="1"/>
    <col min="4" max="4" width="28" customWidth="1"/>
    <col min="7" max="7" width="0.140625" customWidth="1"/>
    <col min="8" max="8" width="52" style="55" customWidth="1"/>
    <col min="9" max="9" width="32" style="55" customWidth="1"/>
    <col min="10" max="10" width="35" style="55" customWidth="1"/>
    <col min="11" max="11" width="40.42578125" style="55" customWidth="1"/>
    <col min="12" max="12" width="26.28515625" customWidth="1"/>
    <col min="13" max="13" width="20.42578125" bestFit="1" customWidth="1"/>
    <col min="14" max="14" width="26.85546875" customWidth="1"/>
    <col min="15" max="15" width="20.85546875" customWidth="1"/>
  </cols>
  <sheetData>
    <row r="1" spans="2:15">
      <c r="B1" s="24" t="s">
        <v>690</v>
      </c>
      <c r="C1" s="24" t="s">
        <v>691</v>
      </c>
      <c r="D1" s="24" t="s">
        <v>692</v>
      </c>
      <c r="H1" s="198" t="s">
        <v>986</v>
      </c>
      <c r="I1" s="199"/>
      <c r="J1" s="199"/>
      <c r="K1" s="199"/>
    </row>
    <row r="2" spans="2:15" ht="60">
      <c r="B2" s="13" t="s">
        <v>693</v>
      </c>
      <c r="C2" s="13" t="s">
        <v>694</v>
      </c>
      <c r="D2" s="25" t="s">
        <v>695</v>
      </c>
      <c r="H2" s="75" t="s">
        <v>94</v>
      </c>
      <c r="I2" s="66" t="s">
        <v>101</v>
      </c>
      <c r="J2" s="76" t="s">
        <v>100</v>
      </c>
      <c r="K2" s="72" t="s">
        <v>104</v>
      </c>
      <c r="L2" s="77" t="s">
        <v>109</v>
      </c>
      <c r="M2" s="80" t="s">
        <v>124</v>
      </c>
      <c r="N2" s="70" t="s">
        <v>95</v>
      </c>
      <c r="O2" s="71" t="s">
        <v>114</v>
      </c>
    </row>
    <row r="3" spans="2:15" ht="60">
      <c r="B3" s="15" t="s">
        <v>696</v>
      </c>
      <c r="C3" s="15" t="s">
        <v>697</v>
      </c>
      <c r="D3" s="26" t="s">
        <v>698</v>
      </c>
      <c r="H3" s="68" t="s">
        <v>219</v>
      </c>
      <c r="I3" s="68" t="s">
        <v>253</v>
      </c>
      <c r="J3" s="68" t="s">
        <v>263</v>
      </c>
      <c r="K3" s="67" t="s">
        <v>756</v>
      </c>
      <c r="L3" s="68" t="s">
        <v>699</v>
      </c>
      <c r="M3" s="68" t="s">
        <v>240</v>
      </c>
      <c r="N3" s="61" t="s">
        <v>700</v>
      </c>
      <c r="O3" s="68" t="s">
        <v>237</v>
      </c>
    </row>
    <row r="4" spans="2:15" ht="60">
      <c r="B4" s="14" t="s">
        <v>701</v>
      </c>
      <c r="C4" s="14" t="s">
        <v>702</v>
      </c>
      <c r="D4" s="27" t="s">
        <v>703</v>
      </c>
      <c r="H4" s="68" t="s">
        <v>704</v>
      </c>
      <c r="I4" s="69" t="s">
        <v>705</v>
      </c>
      <c r="J4" s="68" t="s">
        <v>706</v>
      </c>
      <c r="K4" s="67" t="s">
        <v>757</v>
      </c>
      <c r="L4" s="68" t="s">
        <v>707</v>
      </c>
      <c r="M4" s="68" t="s">
        <v>246</v>
      </c>
      <c r="N4" s="61" t="s">
        <v>708</v>
      </c>
      <c r="O4" s="68" t="s">
        <v>241</v>
      </c>
    </row>
    <row r="5" spans="2:15" ht="60">
      <c r="B5" s="12" t="s">
        <v>709</v>
      </c>
      <c r="C5" s="12" t="s">
        <v>710</v>
      </c>
      <c r="D5" s="28" t="s">
        <v>711</v>
      </c>
      <c r="H5" s="68" t="s">
        <v>712</v>
      </c>
      <c r="I5" s="61" t="s">
        <v>257</v>
      </c>
      <c r="J5" s="68" t="s">
        <v>266</v>
      </c>
      <c r="K5" s="67" t="s">
        <v>758</v>
      </c>
      <c r="L5" s="68" t="s">
        <v>713</v>
      </c>
      <c r="M5" s="61" t="s">
        <v>714</v>
      </c>
      <c r="N5" s="61" t="s">
        <v>715</v>
      </c>
      <c r="O5" s="68" t="s">
        <v>242</v>
      </c>
    </row>
    <row r="6" spans="2:15" ht="75">
      <c r="H6" s="68" t="s">
        <v>224</v>
      </c>
      <c r="I6" s="68" t="s">
        <v>716</v>
      </c>
      <c r="J6" s="68" t="s">
        <v>717</v>
      </c>
      <c r="K6" s="67" t="s">
        <v>759</v>
      </c>
      <c r="L6" s="68" t="s">
        <v>238</v>
      </c>
      <c r="M6" s="61" t="s">
        <v>718</v>
      </c>
      <c r="N6" s="61" t="s">
        <v>719</v>
      </c>
      <c r="O6" s="61" t="s">
        <v>720</v>
      </c>
    </row>
    <row r="7" spans="2:15" ht="60">
      <c r="H7" s="68" t="s">
        <v>721</v>
      </c>
      <c r="I7" s="68" t="s">
        <v>722</v>
      </c>
      <c r="J7" s="68" t="s">
        <v>723</v>
      </c>
      <c r="K7" s="67" t="s">
        <v>760</v>
      </c>
      <c r="L7" s="68" t="s">
        <v>724</v>
      </c>
      <c r="M7" s="61" t="s">
        <v>725</v>
      </c>
      <c r="N7" s="35"/>
      <c r="O7" s="35"/>
    </row>
    <row r="8" spans="2:15" ht="60">
      <c r="H8" s="68" t="s">
        <v>227</v>
      </c>
      <c r="I8" s="68" t="s">
        <v>726</v>
      </c>
      <c r="J8" s="68" t="s">
        <v>727</v>
      </c>
      <c r="K8" s="67" t="s">
        <v>761</v>
      </c>
      <c r="L8" s="68" t="s">
        <v>243</v>
      </c>
      <c r="M8" s="35"/>
      <c r="N8" s="35"/>
      <c r="O8" s="35"/>
    </row>
    <row r="9" spans="2:15" ht="45">
      <c r="H9" s="68" t="s">
        <v>728</v>
      </c>
      <c r="I9" s="68" t="s">
        <v>729</v>
      </c>
      <c r="J9" s="68" t="s">
        <v>730</v>
      </c>
      <c r="K9" s="67" t="s">
        <v>762</v>
      </c>
      <c r="L9" s="68" t="s">
        <v>244</v>
      </c>
      <c r="M9" s="35"/>
      <c r="N9" s="35"/>
      <c r="O9" s="35"/>
    </row>
    <row r="10" spans="2:15" ht="45">
      <c r="H10" s="68" t="s">
        <v>731</v>
      </c>
      <c r="I10" s="68" t="s">
        <v>732</v>
      </c>
      <c r="J10" s="68" t="s">
        <v>733</v>
      </c>
      <c r="K10" s="67" t="s">
        <v>763</v>
      </c>
      <c r="L10" s="68" t="s">
        <v>734</v>
      </c>
      <c r="M10" s="35"/>
      <c r="N10" s="35"/>
      <c r="O10" s="35"/>
    </row>
    <row r="11" spans="2:15" ht="30">
      <c r="H11" s="68" t="s">
        <v>239</v>
      </c>
      <c r="I11" s="68" t="s">
        <v>735</v>
      </c>
      <c r="J11" s="68" t="s">
        <v>736</v>
      </c>
      <c r="K11" s="67" t="s">
        <v>764</v>
      </c>
      <c r="L11" s="61" t="s">
        <v>737</v>
      </c>
      <c r="M11" s="35"/>
      <c r="N11" s="35"/>
      <c r="O11" s="35"/>
    </row>
    <row r="12" spans="2:15" ht="45">
      <c r="H12" s="68" t="s">
        <v>738</v>
      </c>
      <c r="I12" s="68" t="s">
        <v>739</v>
      </c>
      <c r="J12" s="68" t="s">
        <v>740</v>
      </c>
      <c r="K12" s="67" t="s">
        <v>765</v>
      </c>
      <c r="L12" s="61" t="s">
        <v>741</v>
      </c>
      <c r="M12" s="35"/>
      <c r="N12" s="35"/>
      <c r="O12" s="35"/>
    </row>
    <row r="13" spans="2:15" ht="45">
      <c r="H13" s="68" t="s">
        <v>247</v>
      </c>
      <c r="I13" s="78"/>
      <c r="J13" s="68" t="s">
        <v>742</v>
      </c>
      <c r="K13" s="67" t="s">
        <v>766</v>
      </c>
      <c r="L13" s="61" t="s">
        <v>743</v>
      </c>
      <c r="M13" s="35"/>
      <c r="N13" s="35"/>
      <c r="O13" s="35"/>
    </row>
    <row r="14" spans="2:15" ht="30">
      <c r="H14" s="68" t="s">
        <v>248</v>
      </c>
      <c r="I14" s="78"/>
      <c r="J14" s="68" t="s">
        <v>744</v>
      </c>
      <c r="K14" s="67" t="s">
        <v>767</v>
      </c>
      <c r="L14" s="61" t="s">
        <v>745</v>
      </c>
      <c r="M14" s="35"/>
      <c r="N14" s="35"/>
      <c r="O14" s="35"/>
    </row>
    <row r="15" spans="2:15" ht="45">
      <c r="H15" s="68" t="s">
        <v>249</v>
      </c>
      <c r="I15" s="78"/>
      <c r="J15" s="68" t="s">
        <v>746</v>
      </c>
      <c r="K15" s="67" t="s">
        <v>768</v>
      </c>
      <c r="L15" s="61" t="s">
        <v>747</v>
      </c>
      <c r="M15" s="35"/>
      <c r="N15" s="35"/>
      <c r="O15" s="35"/>
    </row>
    <row r="16" spans="2:15" ht="30">
      <c r="H16" s="73" t="s">
        <v>748</v>
      </c>
      <c r="I16" s="78"/>
      <c r="J16" s="68" t="s">
        <v>749</v>
      </c>
      <c r="K16" s="67" t="s">
        <v>769</v>
      </c>
      <c r="L16" s="61" t="s">
        <v>750</v>
      </c>
      <c r="M16" s="35"/>
      <c r="N16" s="35"/>
      <c r="O16" s="35"/>
    </row>
    <row r="17" spans="8:15" ht="60">
      <c r="H17" s="73" t="s">
        <v>751</v>
      </c>
      <c r="I17" s="78"/>
      <c r="J17" s="78"/>
      <c r="K17" s="67" t="s">
        <v>770</v>
      </c>
      <c r="L17" s="68" t="s">
        <v>752</v>
      </c>
      <c r="M17" s="35"/>
      <c r="N17" s="35"/>
      <c r="O17" s="35"/>
    </row>
    <row r="18" spans="8:15" ht="30">
      <c r="H18" s="73" t="s">
        <v>753</v>
      </c>
      <c r="I18" s="78"/>
      <c r="J18" s="78"/>
      <c r="K18" s="68" t="s">
        <v>245</v>
      </c>
      <c r="L18" s="35"/>
      <c r="M18" s="35"/>
      <c r="N18" s="35"/>
      <c r="O18" s="35"/>
    </row>
    <row r="19" spans="8:15" ht="30">
      <c r="H19" s="73"/>
      <c r="I19" s="78"/>
      <c r="J19" s="78"/>
      <c r="K19" s="68" t="s">
        <v>754</v>
      </c>
      <c r="L19" s="35"/>
      <c r="M19" s="35"/>
      <c r="N19" s="35"/>
      <c r="O19" s="35"/>
    </row>
    <row r="20" spans="8:15" ht="30">
      <c r="H20" s="73"/>
      <c r="I20" s="78"/>
      <c r="J20" s="78"/>
      <c r="K20" s="68" t="s">
        <v>755</v>
      </c>
      <c r="L20" s="35"/>
      <c r="M20" s="35"/>
      <c r="N20" s="35"/>
      <c r="O20" s="35"/>
    </row>
    <row r="21" spans="8:15">
      <c r="H21" s="73"/>
      <c r="I21" s="78"/>
      <c r="J21" s="78"/>
      <c r="K21" s="79"/>
      <c r="L21" s="35"/>
      <c r="M21" s="35"/>
      <c r="N21" s="35"/>
      <c r="O21" s="35"/>
    </row>
    <row r="22" spans="8:15">
      <c r="H22" s="73"/>
      <c r="I22" s="78"/>
      <c r="J22" s="78"/>
      <c r="K22" s="78"/>
      <c r="L22" s="35"/>
      <c r="M22" s="31"/>
      <c r="N22" s="31"/>
      <c r="O22" s="31"/>
    </row>
    <row r="23" spans="8:15">
      <c r="H23" s="73"/>
      <c r="I23" s="78"/>
      <c r="J23" s="78"/>
      <c r="K23" s="78"/>
      <c r="L23" s="35"/>
      <c r="M23" s="31"/>
      <c r="N23" s="31"/>
      <c r="O23" s="31"/>
    </row>
    <row r="24" spans="8:15">
      <c r="H24" s="73"/>
      <c r="I24" s="78"/>
      <c r="J24" s="78"/>
      <c r="K24" s="78"/>
      <c r="L24" s="35"/>
      <c r="M24" s="31"/>
      <c r="N24" s="31"/>
      <c r="O24" s="31"/>
    </row>
    <row r="25" spans="8:15">
      <c r="H25" s="73"/>
      <c r="I25" s="78"/>
      <c r="J25" s="78"/>
      <c r="K25" s="78"/>
      <c r="L25" s="35"/>
      <c r="M25" s="31"/>
      <c r="N25" s="31"/>
      <c r="O25" s="31"/>
    </row>
    <row r="26" spans="8:15">
      <c r="H26" s="73"/>
      <c r="I26" s="78"/>
      <c r="J26" s="78"/>
      <c r="K26" s="78"/>
      <c r="L26" s="35"/>
      <c r="M26" s="31"/>
      <c r="N26" s="31"/>
      <c r="O26" s="31"/>
    </row>
    <row r="27" spans="8:15">
      <c r="H27" s="73"/>
      <c r="I27" s="78"/>
      <c r="J27" s="78"/>
      <c r="K27" s="78"/>
      <c r="L27" s="35"/>
      <c r="M27" s="31"/>
      <c r="N27" s="31"/>
      <c r="O27" s="31"/>
    </row>
    <row r="28" spans="8:15">
      <c r="H28" s="73"/>
      <c r="I28" s="78"/>
      <c r="J28" s="78"/>
      <c r="K28" s="78"/>
      <c r="L28" s="35"/>
      <c r="M28" s="31"/>
      <c r="N28" s="31"/>
      <c r="O28" s="31"/>
    </row>
    <row r="29" spans="8:15">
      <c r="H29" s="73"/>
      <c r="I29" s="78"/>
      <c r="J29" s="78"/>
      <c r="K29" s="78"/>
      <c r="L29" s="35"/>
      <c r="M29" s="31"/>
      <c r="N29" s="31"/>
      <c r="O29" s="31"/>
    </row>
    <row r="30" spans="8:15">
      <c r="H30" s="73"/>
      <c r="I30" s="78"/>
      <c r="J30" s="78"/>
      <c r="K30" s="78"/>
      <c r="L30" s="35"/>
      <c r="M30" s="31"/>
      <c r="N30" s="31"/>
      <c r="O30" s="31"/>
    </row>
    <row r="31" spans="8:15">
      <c r="H31" s="73"/>
      <c r="I31" s="78"/>
      <c r="J31" s="78"/>
      <c r="K31" s="78"/>
      <c r="L31" s="35"/>
      <c r="M31" s="31"/>
      <c r="N31" s="31"/>
      <c r="O31" s="31"/>
    </row>
    <row r="32" spans="8:15">
      <c r="H32" s="73"/>
      <c r="I32" s="78"/>
      <c r="J32" s="78"/>
      <c r="K32" s="78"/>
      <c r="L32" s="35"/>
      <c r="M32" s="31"/>
      <c r="N32" s="31"/>
      <c r="O32" s="31"/>
    </row>
    <row r="33" spans="8:15">
      <c r="H33" s="73"/>
      <c r="I33" s="78"/>
      <c r="J33" s="78"/>
      <c r="K33" s="78"/>
      <c r="L33" s="35"/>
      <c r="M33" s="31"/>
      <c r="N33" s="31"/>
      <c r="O33" s="31"/>
    </row>
    <row r="34" spans="8:15">
      <c r="H34" s="68"/>
      <c r="I34" s="78"/>
      <c r="J34" s="78"/>
      <c r="K34" s="78"/>
      <c r="L34" s="35"/>
      <c r="M34" s="31"/>
      <c r="N34" s="31"/>
      <c r="O34" s="31"/>
    </row>
    <row r="35" spans="8:15">
      <c r="H35" s="73"/>
      <c r="I35" s="73"/>
      <c r="J35" s="73"/>
      <c r="K35" s="73"/>
      <c r="L35" s="31"/>
      <c r="M35" s="31"/>
      <c r="N35" s="31"/>
      <c r="O35" s="31"/>
    </row>
    <row r="36" spans="8:15">
      <c r="H36" s="73"/>
      <c r="I36" s="73"/>
      <c r="J36" s="73"/>
      <c r="K36" s="73"/>
      <c r="L36" s="31"/>
      <c r="M36" s="31"/>
      <c r="N36" s="31"/>
      <c r="O36" s="31"/>
    </row>
    <row r="37" spans="8:15">
      <c r="H37" s="73"/>
      <c r="I37" s="73"/>
      <c r="J37" s="73"/>
      <c r="K37" s="73"/>
      <c r="L37" s="31"/>
      <c r="M37" s="31"/>
      <c r="N37" s="31"/>
      <c r="O37" s="31"/>
    </row>
    <row r="38" spans="8:15">
      <c r="H38" s="73"/>
      <c r="I38" s="73"/>
      <c r="J38" s="73"/>
      <c r="K38" s="73"/>
      <c r="L38" s="31"/>
      <c r="M38" s="31"/>
      <c r="N38" s="31"/>
      <c r="O38" s="31"/>
    </row>
    <row r="39" spans="8:15">
      <c r="H39" s="73"/>
      <c r="I39" s="73"/>
      <c r="J39" s="73"/>
      <c r="K39" s="73"/>
      <c r="L39" s="31"/>
      <c r="M39" s="31"/>
      <c r="N39" s="31"/>
      <c r="O39" s="31"/>
    </row>
    <row r="40" spans="8:15">
      <c r="H40" s="73"/>
      <c r="I40" s="73"/>
      <c r="J40" s="73"/>
      <c r="K40" s="73"/>
      <c r="L40" s="31"/>
      <c r="M40" s="31"/>
      <c r="N40" s="31"/>
      <c r="O40" s="31"/>
    </row>
    <row r="41" spans="8:15">
      <c r="H41" s="73"/>
      <c r="I41" s="73"/>
      <c r="J41" s="73"/>
      <c r="K41" s="73"/>
      <c r="L41" s="31"/>
      <c r="M41" s="31"/>
      <c r="N41" s="31"/>
      <c r="O41" s="31"/>
    </row>
    <row r="42" spans="8:15">
      <c r="H42" s="73"/>
      <c r="I42" s="73"/>
      <c r="J42" s="73"/>
      <c r="K42" s="73"/>
      <c r="L42" s="31"/>
      <c r="M42" s="31"/>
      <c r="N42" s="31"/>
      <c r="O42" s="31"/>
    </row>
  </sheetData>
  <mergeCells count="1">
    <mergeCell ref="H1:K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3:E33"/>
  <sheetViews>
    <sheetView workbookViewId="0">
      <selection activeCell="C27" sqref="C27"/>
    </sheetView>
  </sheetViews>
  <sheetFormatPr defaultColWidth="8.7109375" defaultRowHeight="15"/>
  <cols>
    <col min="1" max="1" width="8.7109375" style="1"/>
    <col min="2" max="2" width="22" style="1" customWidth="1"/>
    <col min="3" max="3" width="45.7109375" style="1" customWidth="1"/>
    <col min="4" max="4" width="12.85546875" style="1" customWidth="1"/>
    <col min="5" max="5" width="16.28515625" style="1" customWidth="1"/>
    <col min="6" max="16384" width="8.7109375" style="1"/>
  </cols>
  <sheetData>
    <row r="3" spans="2:4">
      <c r="B3" s="40" t="s">
        <v>0</v>
      </c>
    </row>
    <row r="6" spans="2:4" ht="15.75" thickBot="1"/>
    <row r="7" spans="2:4" ht="27" thickBot="1">
      <c r="B7" s="186" t="s">
        <v>1</v>
      </c>
      <c r="C7" s="187"/>
    </row>
    <row r="8" spans="2:4" ht="15.75" thickBot="1"/>
    <row r="9" spans="2:4" ht="15.75" thickBot="1">
      <c r="B9" s="2" t="s">
        <v>2</v>
      </c>
      <c r="C9" s="11"/>
    </row>
    <row r="10" spans="2:4" ht="15.75" thickBot="1">
      <c r="B10" s="74" t="s">
        <v>3</v>
      </c>
      <c r="C10" s="11"/>
    </row>
    <row r="11" spans="2:4" ht="15.75" thickBot="1">
      <c r="B11" s="74" t="s">
        <v>4</v>
      </c>
      <c r="C11" s="11"/>
    </row>
    <row r="12" spans="2:4" ht="15.75" thickBot="1">
      <c r="B12" s="74" t="s">
        <v>5</v>
      </c>
      <c r="C12" s="11"/>
    </row>
    <row r="13" spans="2:4" ht="15.75" thickBot="1"/>
    <row r="14" spans="2:4" ht="15.75" thickBot="1">
      <c r="B14" s="3" t="s">
        <v>6</v>
      </c>
      <c r="C14" s="11"/>
    </row>
    <row r="15" spans="2:4" ht="15.75" thickBot="1">
      <c r="B15" s="4" t="s">
        <v>7</v>
      </c>
      <c r="C15" s="93"/>
    </row>
    <row r="16" spans="2:4">
      <c r="B16" s="188" t="s">
        <v>8</v>
      </c>
      <c r="C16" s="5" t="s">
        <v>9</v>
      </c>
      <c r="D16" s="188" t="s">
        <v>10</v>
      </c>
    </row>
    <row r="17" spans="2:5" ht="15.75" thickBot="1">
      <c r="B17" s="189"/>
      <c r="C17" s="6" t="s">
        <v>11</v>
      </c>
      <c r="D17" s="189"/>
    </row>
    <row r="18" spans="2:5">
      <c r="B18" s="182" t="s">
        <v>12</v>
      </c>
      <c r="C18" s="94"/>
      <c r="D18" s="184"/>
    </row>
    <row r="19" spans="2:5" ht="15.75" thickBot="1">
      <c r="B19" s="183"/>
      <c r="C19" s="95"/>
      <c r="D19" s="185"/>
    </row>
    <row r="20" spans="2:5">
      <c r="B20" s="182" t="s">
        <v>13</v>
      </c>
      <c r="C20" s="94"/>
      <c r="D20" s="184"/>
    </row>
    <row r="21" spans="2:5" ht="15.75" thickBot="1">
      <c r="B21" s="183"/>
      <c r="C21" s="95"/>
      <c r="D21" s="185"/>
    </row>
    <row r="22" spans="2:5">
      <c r="B22" s="182" t="s">
        <v>14</v>
      </c>
      <c r="C22" s="94"/>
      <c r="D22" s="184"/>
    </row>
    <row r="23" spans="2:5" ht="15.75" thickBot="1">
      <c r="B23" s="183"/>
      <c r="C23" s="95"/>
      <c r="D23" s="185"/>
    </row>
    <row r="24" spans="2:5">
      <c r="B24" s="182" t="s">
        <v>15</v>
      </c>
      <c r="C24" s="94"/>
      <c r="D24" s="184"/>
    </row>
    <row r="25" spans="2:5" ht="15.75" thickBot="1">
      <c r="B25" s="183"/>
      <c r="C25" s="95"/>
      <c r="D25" s="185"/>
    </row>
    <row r="26" spans="2:5" ht="15.75" thickBot="1"/>
    <row r="27" spans="2:5" ht="15.75" thickBot="1">
      <c r="B27" s="96" t="s">
        <v>16</v>
      </c>
    </row>
    <row r="28" spans="2:5" ht="16.5" thickBot="1">
      <c r="B28" s="7" t="s">
        <v>17</v>
      </c>
      <c r="C28" s="8" t="s">
        <v>18</v>
      </c>
      <c r="D28" s="8" t="s">
        <v>19</v>
      </c>
      <c r="E28" s="8" t="s">
        <v>20</v>
      </c>
    </row>
    <row r="29" spans="2:5" ht="16.5" thickBot="1">
      <c r="B29" s="9"/>
      <c r="C29" s="10"/>
      <c r="D29" s="10"/>
      <c r="E29" s="10"/>
    </row>
    <row r="30" spans="2:5" ht="16.5" thickBot="1">
      <c r="B30" s="9"/>
      <c r="C30" s="10"/>
      <c r="D30" s="10"/>
      <c r="E30" s="10"/>
    </row>
    <row r="31" spans="2:5" ht="16.5" thickBot="1">
      <c r="B31" s="9"/>
      <c r="C31" s="10"/>
      <c r="D31" s="10"/>
      <c r="E31" s="10"/>
    </row>
    <row r="32" spans="2:5" ht="16.5" thickBot="1">
      <c r="B32" s="9"/>
      <c r="C32" s="10"/>
      <c r="D32" s="10"/>
      <c r="E32" s="10"/>
    </row>
    <row r="33" spans="2:5" ht="16.5" thickBot="1">
      <c r="B33" s="9"/>
      <c r="C33" s="10"/>
      <c r="D33" s="10"/>
      <c r="E33" s="10"/>
    </row>
  </sheetData>
  <mergeCells count="11">
    <mergeCell ref="B22:B23"/>
    <mergeCell ref="D22:D23"/>
    <mergeCell ref="B24:B25"/>
    <mergeCell ref="D24:D25"/>
    <mergeCell ref="B7:C7"/>
    <mergeCell ref="B16:B17"/>
    <mergeCell ref="D16:D17"/>
    <mergeCell ref="B18:B19"/>
    <mergeCell ref="D18:D19"/>
    <mergeCell ref="B20:B21"/>
    <mergeCell ref="D20:D2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E47"/>
  <sheetViews>
    <sheetView zoomScale="90" zoomScaleNormal="90" workbookViewId="0">
      <selection activeCell="E4" sqref="E4"/>
    </sheetView>
  </sheetViews>
  <sheetFormatPr defaultColWidth="8.85546875" defaultRowHeight="15"/>
  <cols>
    <col min="3" max="3" width="18.7109375" customWidth="1"/>
    <col min="4" max="5" width="23.42578125" customWidth="1"/>
  </cols>
  <sheetData>
    <row r="1" spans="2:5" ht="19.5" thickBot="1">
      <c r="B1" s="144" t="s">
        <v>82</v>
      </c>
      <c r="C1" s="145" t="s">
        <v>21</v>
      </c>
      <c r="D1" s="145" t="s">
        <v>22</v>
      </c>
      <c r="E1" s="146" t="s">
        <v>23</v>
      </c>
    </row>
    <row r="2" spans="2:5" ht="30">
      <c r="B2" s="97"/>
      <c r="C2" s="98" t="s">
        <v>24</v>
      </c>
      <c r="D2" s="99" t="s">
        <v>25</v>
      </c>
      <c r="E2" s="100"/>
    </row>
    <row r="3" spans="2:5" ht="30">
      <c r="B3" s="101"/>
      <c r="C3" s="47" t="s">
        <v>26</v>
      </c>
      <c r="D3" s="46" t="s">
        <v>27</v>
      </c>
      <c r="E3" s="102"/>
    </row>
    <row r="4" spans="2:5" ht="45">
      <c r="B4" s="101"/>
      <c r="C4" s="47" t="s">
        <v>28</v>
      </c>
      <c r="D4" s="46" t="s">
        <v>29</v>
      </c>
      <c r="E4" s="102"/>
    </row>
    <row r="5" spans="2:5" ht="45">
      <c r="B5" s="101"/>
      <c r="C5" s="47" t="s">
        <v>30</v>
      </c>
      <c r="D5" s="46" t="s">
        <v>31</v>
      </c>
      <c r="E5" s="102"/>
    </row>
    <row r="6" spans="2:5">
      <c r="B6" s="101"/>
      <c r="C6" s="47" t="s">
        <v>32</v>
      </c>
      <c r="D6" s="46" t="s">
        <v>33</v>
      </c>
      <c r="E6" s="102"/>
    </row>
    <row r="7" spans="2:5">
      <c r="B7" s="101"/>
      <c r="C7" s="47" t="s">
        <v>34</v>
      </c>
      <c r="D7" s="46" t="s">
        <v>35</v>
      </c>
      <c r="E7" s="102" t="s">
        <v>35</v>
      </c>
    </row>
    <row r="8" spans="2:5">
      <c r="B8" s="101"/>
      <c r="C8" s="46" t="s">
        <v>36</v>
      </c>
      <c r="D8" s="46" t="s">
        <v>33</v>
      </c>
      <c r="E8" s="102"/>
    </row>
    <row r="9" spans="2:5" ht="30">
      <c r="B9" s="101"/>
      <c r="C9" s="46" t="s">
        <v>37</v>
      </c>
      <c r="D9" s="46" t="s">
        <v>33</v>
      </c>
      <c r="E9" s="102"/>
    </row>
    <row r="10" spans="2:5" ht="30">
      <c r="B10" s="101"/>
      <c r="C10" s="46" t="s">
        <v>38</v>
      </c>
      <c r="D10" s="46" t="s">
        <v>33</v>
      </c>
      <c r="E10" s="102"/>
    </row>
    <row r="11" spans="2:5" ht="30">
      <c r="B11" s="101"/>
      <c r="C11" s="46" t="s">
        <v>39</v>
      </c>
      <c r="D11" s="46" t="s">
        <v>33</v>
      </c>
      <c r="E11" s="102"/>
    </row>
    <row r="12" spans="2:5" ht="30">
      <c r="B12" s="101"/>
      <c r="C12" s="47" t="s">
        <v>40</v>
      </c>
      <c r="D12" s="46" t="s">
        <v>41</v>
      </c>
      <c r="E12" s="102"/>
    </row>
    <row r="13" spans="2:5">
      <c r="B13" s="101"/>
      <c r="C13" s="47" t="s">
        <v>42</v>
      </c>
      <c r="D13" s="46" t="s">
        <v>33</v>
      </c>
      <c r="E13" s="102"/>
    </row>
    <row r="14" spans="2:5">
      <c r="B14" s="101"/>
      <c r="C14" s="47" t="s">
        <v>43</v>
      </c>
      <c r="D14" s="46" t="s">
        <v>33</v>
      </c>
      <c r="E14" s="102"/>
    </row>
    <row r="15" spans="2:5">
      <c r="B15" s="101"/>
      <c r="C15" s="47" t="s">
        <v>44</v>
      </c>
      <c r="D15" s="46" t="s">
        <v>33</v>
      </c>
      <c r="E15" s="102"/>
    </row>
    <row r="16" spans="2:5">
      <c r="B16" s="101"/>
      <c r="C16" s="47" t="s">
        <v>45</v>
      </c>
      <c r="D16" s="46" t="s">
        <v>33</v>
      </c>
      <c r="E16" s="102"/>
    </row>
    <row r="17" spans="2:5" ht="30">
      <c r="B17" s="101"/>
      <c r="C17" s="47" t="s">
        <v>46</v>
      </c>
      <c r="D17" s="46" t="s">
        <v>47</v>
      </c>
      <c r="E17" s="102"/>
    </row>
    <row r="18" spans="2:5" ht="30">
      <c r="B18" s="101"/>
      <c r="C18" s="47" t="s">
        <v>48</v>
      </c>
      <c r="D18" s="46" t="s">
        <v>47</v>
      </c>
      <c r="E18" s="102"/>
    </row>
    <row r="19" spans="2:5" ht="30">
      <c r="B19" s="101"/>
      <c r="C19" s="47" t="s">
        <v>49</v>
      </c>
      <c r="D19" s="46" t="s">
        <v>50</v>
      </c>
      <c r="E19" s="102"/>
    </row>
    <row r="20" spans="2:5" ht="30">
      <c r="B20" s="101"/>
      <c r="C20" s="47" t="s">
        <v>51</v>
      </c>
      <c r="D20" s="46" t="s">
        <v>52</v>
      </c>
      <c r="E20" s="102"/>
    </row>
    <row r="21" spans="2:5">
      <c r="B21" s="101"/>
      <c r="C21" s="47" t="s">
        <v>53</v>
      </c>
      <c r="D21" s="46" t="s">
        <v>54</v>
      </c>
      <c r="E21" s="102"/>
    </row>
    <row r="22" spans="2:5" ht="90">
      <c r="B22" s="101"/>
      <c r="C22" s="47" t="s">
        <v>55</v>
      </c>
      <c r="D22" s="46" t="s">
        <v>54</v>
      </c>
      <c r="E22" s="102"/>
    </row>
    <row r="23" spans="2:5">
      <c r="B23" s="101"/>
      <c r="C23" s="61" t="s">
        <v>56</v>
      </c>
      <c r="D23" s="46" t="s">
        <v>35</v>
      </c>
      <c r="E23" s="102"/>
    </row>
    <row r="24" spans="2:5" ht="30">
      <c r="B24" s="101"/>
      <c r="C24" s="61" t="s">
        <v>57</v>
      </c>
      <c r="D24" s="46" t="s">
        <v>35</v>
      </c>
      <c r="E24" s="102"/>
    </row>
    <row r="25" spans="2:5">
      <c r="B25" s="101"/>
      <c r="C25" s="61" t="s">
        <v>58</v>
      </c>
      <c r="D25" s="46" t="s">
        <v>35</v>
      </c>
      <c r="E25" s="102"/>
    </row>
    <row r="26" spans="2:5" ht="45">
      <c r="B26" s="101"/>
      <c r="C26" s="61" t="s">
        <v>59</v>
      </c>
      <c r="D26" s="46" t="s">
        <v>35</v>
      </c>
      <c r="E26" s="102"/>
    </row>
    <row r="27" spans="2:5" ht="45">
      <c r="B27" s="101"/>
      <c r="C27" s="61" t="s">
        <v>60</v>
      </c>
      <c r="D27" s="46" t="s">
        <v>35</v>
      </c>
      <c r="E27" s="102"/>
    </row>
    <row r="28" spans="2:5" ht="90">
      <c r="B28" s="101"/>
      <c r="C28" s="61" t="s">
        <v>61</v>
      </c>
      <c r="D28" s="46" t="s">
        <v>33</v>
      </c>
      <c r="E28" s="102"/>
    </row>
    <row r="29" spans="2:5">
      <c r="B29" s="101"/>
      <c r="C29" s="61"/>
      <c r="D29" s="46" t="s">
        <v>33</v>
      </c>
      <c r="E29" s="102"/>
    </row>
    <row r="30" spans="2:5">
      <c r="B30" s="101"/>
      <c r="C30" s="61"/>
      <c r="D30" s="46" t="s">
        <v>33</v>
      </c>
      <c r="E30" s="102"/>
    </row>
    <row r="31" spans="2:5">
      <c r="B31" s="101"/>
      <c r="C31" s="61"/>
      <c r="D31" s="46" t="s">
        <v>33</v>
      </c>
      <c r="E31" s="102"/>
    </row>
    <row r="32" spans="2:5">
      <c r="B32" s="101"/>
      <c r="C32" s="31"/>
      <c r="D32" s="46" t="s">
        <v>33</v>
      </c>
      <c r="E32" s="102"/>
    </row>
    <row r="33" spans="2:5" ht="30">
      <c r="B33" s="101"/>
      <c r="C33" s="61" t="s">
        <v>62</v>
      </c>
      <c r="D33" s="46" t="s">
        <v>35</v>
      </c>
      <c r="E33" s="102"/>
    </row>
    <row r="34" spans="2:5" ht="30">
      <c r="B34" s="101"/>
      <c r="C34" s="61" t="s">
        <v>63</v>
      </c>
      <c r="D34" s="46" t="s">
        <v>35</v>
      </c>
      <c r="E34" s="102"/>
    </row>
    <row r="35" spans="2:5" ht="30">
      <c r="B35" s="101"/>
      <c r="C35" s="61" t="s">
        <v>64</v>
      </c>
      <c r="D35" s="103" t="s">
        <v>65</v>
      </c>
      <c r="E35" s="102"/>
    </row>
    <row r="36" spans="2:5" ht="45">
      <c r="B36" s="101"/>
      <c r="C36" s="47" t="s">
        <v>66</v>
      </c>
      <c r="D36" s="46" t="s">
        <v>67</v>
      </c>
      <c r="E36" s="102"/>
    </row>
    <row r="37" spans="2:5" ht="60">
      <c r="B37" s="101"/>
      <c r="C37" s="47" t="s">
        <v>68</v>
      </c>
      <c r="D37" s="46" t="s">
        <v>69</v>
      </c>
      <c r="E37" s="102"/>
    </row>
    <row r="38" spans="2:5" ht="45">
      <c r="B38" s="101"/>
      <c r="C38" s="47" t="s">
        <v>966</v>
      </c>
      <c r="D38" s="46" t="s">
        <v>69</v>
      </c>
      <c r="E38" s="102"/>
    </row>
    <row r="39" spans="2:5" ht="30">
      <c r="B39" s="101"/>
      <c r="C39" s="47" t="s">
        <v>70</v>
      </c>
      <c r="D39" s="31" t="s">
        <v>69</v>
      </c>
      <c r="E39" s="104"/>
    </row>
    <row r="40" spans="2:5" ht="30">
      <c r="B40" s="101"/>
      <c r="C40" s="47" t="s">
        <v>71</v>
      </c>
      <c r="D40" s="31" t="s">
        <v>69</v>
      </c>
      <c r="E40" s="104"/>
    </row>
    <row r="41" spans="2:5" ht="30">
      <c r="B41" s="101"/>
      <c r="C41" s="47" t="s">
        <v>72</v>
      </c>
      <c r="D41" s="46" t="s">
        <v>67</v>
      </c>
      <c r="E41" s="104"/>
    </row>
    <row r="42" spans="2:5" ht="45">
      <c r="B42" s="101"/>
      <c r="C42" s="47" t="s">
        <v>73</v>
      </c>
      <c r="D42" s="46" t="s">
        <v>67</v>
      </c>
      <c r="E42" s="104"/>
    </row>
    <row r="43" spans="2:5" ht="30">
      <c r="B43" s="101"/>
      <c r="C43" s="47" t="s">
        <v>74</v>
      </c>
      <c r="D43" s="46" t="s">
        <v>75</v>
      </c>
      <c r="E43" s="102"/>
    </row>
    <row r="44" spans="2:5" ht="90">
      <c r="B44" s="101"/>
      <c r="C44" s="47" t="s">
        <v>76</v>
      </c>
      <c r="D44" s="46" t="s">
        <v>77</v>
      </c>
      <c r="E44" s="104"/>
    </row>
    <row r="45" spans="2:5" ht="45">
      <c r="B45" s="105"/>
      <c r="C45" s="62" t="s">
        <v>78</v>
      </c>
      <c r="D45" s="46" t="s">
        <v>79</v>
      </c>
      <c r="E45" s="106"/>
    </row>
    <row r="46" spans="2:5" ht="44.25" customHeight="1" thickBot="1">
      <c r="B46" s="107"/>
      <c r="C46" s="108" t="s">
        <v>80</v>
      </c>
      <c r="D46" s="109" t="s">
        <v>81</v>
      </c>
      <c r="E46" s="110"/>
    </row>
    <row r="47" spans="2:5">
      <c r="C47" s="63"/>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82"/>
  <sheetViews>
    <sheetView zoomScale="90" zoomScaleNormal="90" workbookViewId="0">
      <pane ySplit="1" topLeftCell="A2" activePane="bottomLeft" state="frozen"/>
      <selection activeCell="H32" sqref="H32"/>
      <selection pane="bottomLeft" activeCell="C33" sqref="C33"/>
    </sheetView>
  </sheetViews>
  <sheetFormatPr defaultColWidth="8.85546875" defaultRowHeight="15"/>
  <cols>
    <col min="1" max="1" width="6.7109375" customWidth="1"/>
    <col min="2" max="2" width="70.140625" customWidth="1"/>
    <col min="3" max="3" width="19.28515625" customWidth="1"/>
    <col min="4" max="4" width="13.85546875" bestFit="1" customWidth="1"/>
    <col min="5" max="5" width="23.5703125" customWidth="1"/>
    <col min="6" max="6" width="25.42578125" bestFit="1" customWidth="1"/>
    <col min="7" max="8" width="25.28515625" customWidth="1"/>
    <col min="9" max="9" width="14.85546875" customWidth="1"/>
    <col min="10" max="10" width="79.42578125" customWidth="1"/>
  </cols>
  <sheetData>
    <row r="1" spans="1:10" ht="79.5" customHeight="1" thickBot="1">
      <c r="A1" s="138" t="s">
        <v>82</v>
      </c>
      <c r="B1" s="139" t="s">
        <v>83</v>
      </c>
      <c r="C1" s="139" t="s">
        <v>84</v>
      </c>
      <c r="D1" s="139" t="s">
        <v>85</v>
      </c>
      <c r="E1" s="139" t="s">
        <v>86</v>
      </c>
      <c r="F1" s="139" t="s">
        <v>87</v>
      </c>
      <c r="G1" s="139" t="s">
        <v>88</v>
      </c>
      <c r="H1" s="140" t="s">
        <v>89</v>
      </c>
      <c r="I1" s="60"/>
      <c r="J1" s="114" t="s">
        <v>975</v>
      </c>
    </row>
    <row r="2" spans="1:10" ht="50.25" customHeight="1">
      <c r="A2" s="134" t="s">
        <v>90</v>
      </c>
      <c r="B2" s="135" t="s">
        <v>91</v>
      </c>
      <c r="C2" s="135"/>
      <c r="D2" s="135"/>
      <c r="E2" s="135"/>
      <c r="F2" s="136"/>
      <c r="G2" s="136"/>
      <c r="H2" s="137"/>
      <c r="I2" s="39"/>
      <c r="J2" s="111" t="s">
        <v>979</v>
      </c>
    </row>
    <row r="3" spans="1:10" ht="48" customHeight="1">
      <c r="A3" s="117" t="s">
        <v>92</v>
      </c>
      <c r="B3" s="48" t="s">
        <v>93</v>
      </c>
      <c r="C3" s="30"/>
      <c r="D3" s="30"/>
      <c r="E3" s="29" t="b">
        <f t="shared" ref="E3" si="0">IF(AND(C3="Nízka",D3="Minimálny"),"D - akceptovateľné riziko",IF(AND(C3="Nízka",D3="Obmedzený"),"D - akceptovateľné riziko",IF(AND(C3="Nízka",D3="Závažný"),"C - akceptovateľné riziko",IF(AND(C3="Nízka",D3="Katastrofický"),"C - akceptovateľné riziko",IF(AND(C3="Stredná",D3="Minimálny"),"D - akceptovateľné riziko",IF(AND(C3="Stredná",D3="Obmedzený"),"C - akceptovateľné riziko",IF(AND(C3="Stredná",D3="Závažný"),"B - závažné riziko",IF(AND(C3="Stredná",D3="Katastrofický"),"B - závažné riziko",IF(AND(C3="Vysoká",D3="Minimálny"),"C - akceptovateľné riziko",IF(AND(C3="Vysoká",D3="Obmedzený"),"B - závažné riziko",IF(AND(C3="Vysoká",D3="Závažný"),"B - závažné riziko",IF(AND(C3="Vysoká",D3="Katastrofický"),"A - mimoriadne závažné riziko",IF(AND(C3="Veľmi vysoká",D3="Minimálny"),"C - akceptovateľné riziko",IF(AND(C3="Veľmi vysoká",D3="Obmedzený"),"B - závažné riziko",IF(AND(C3="Veľmi vysoká",D3="Závažný"),"A - mimoriadne závažné riziko",IF(AND(C3="Veľmi vysoká",D3="Katastrofický"),"A - mimoriadne závažné riziko"))))))))))))))))</f>
        <v>0</v>
      </c>
      <c r="F3" s="59" t="s">
        <v>94</v>
      </c>
      <c r="G3" s="59" t="s">
        <v>95</v>
      </c>
      <c r="H3" s="118"/>
      <c r="I3" s="39"/>
      <c r="J3" s="112" t="s">
        <v>978</v>
      </c>
    </row>
    <row r="4" spans="1:10" ht="44.25" customHeight="1">
      <c r="A4" s="117" t="s">
        <v>96</v>
      </c>
      <c r="B4" s="49" t="s">
        <v>97</v>
      </c>
      <c r="C4" s="30"/>
      <c r="D4" s="30"/>
      <c r="E4" s="29" t="b">
        <f t="shared" ref="E4:E13" si="1">IF(AND(C4="Nízka",D4="Minimálny"),"D - akceptovateľné riziko",IF(AND(C4="Nízka",D4="Obmedzený"),"D - akceptovateľné riziko",IF(AND(C4="Nízka",D4="Závažný"),"C - akceptovateľné riziko",IF(AND(C4="Nízka",D4="Katastrofický"),"C - akceptovateľné riziko",IF(AND(C4="Stredná",D4="Minimálny"),"D - akceptovateľné riziko",IF(AND(C4="Stredná",D4="Obmedzený"),"C - akceptovateľné riziko",IF(AND(C4="Stredná",D4="Závažný"),"B - závažné riziko",IF(AND(C4="Stredná",D4="Katastrofický"),"B - závažné riziko",IF(AND(C4="Vysoká",D4="Minimálny"),"C - akceptovateľné riziko",IF(AND(C4="Vysoká",D4="Obmedzený"),"B - závažné riziko",IF(AND(C4="Vysoká",D4="Závažný"),"B - závažné riziko",IF(AND(C4="Vysoká",D4="Katastrofický"),"A - mimoriadne závažné riziko",IF(AND(C4="Veľmi vysoká",D4="Minimálny"),"C - akceptovateľné riziko",IF(AND(C4="Veľmi vysoká",D4="Obmedzený"),"B - závažné riziko",IF(AND(C4="Veľmi vysoká",D4="Závažný"),"A - mimoriadne závažné riziko",IF(AND(C4="Veľmi vysoká",D4="Katastrofický"),"A - mimoriadne závažné riziko"))))))))))))))))</f>
        <v>0</v>
      </c>
      <c r="F4" s="59" t="s">
        <v>94</v>
      </c>
      <c r="G4" s="59" t="s">
        <v>94</v>
      </c>
      <c r="H4" s="118"/>
      <c r="I4" s="39"/>
      <c r="J4" s="128" t="s">
        <v>976</v>
      </c>
    </row>
    <row r="5" spans="1:10" ht="30.95" customHeight="1" thickBot="1">
      <c r="A5" s="117" t="s">
        <v>98</v>
      </c>
      <c r="B5" s="49" t="s">
        <v>99</v>
      </c>
      <c r="C5" s="30"/>
      <c r="D5" s="30"/>
      <c r="E5" s="29" t="b">
        <f t="shared" si="1"/>
        <v>0</v>
      </c>
      <c r="F5" s="59" t="s">
        <v>100</v>
      </c>
      <c r="G5" s="59" t="s">
        <v>101</v>
      </c>
      <c r="H5" s="104"/>
      <c r="I5" s="39"/>
      <c r="J5" s="113" t="s">
        <v>977</v>
      </c>
    </row>
    <row r="6" spans="1:10" ht="30.95" customHeight="1">
      <c r="A6" s="117" t="s">
        <v>102</v>
      </c>
      <c r="B6" s="49" t="s">
        <v>103</v>
      </c>
      <c r="C6" s="30"/>
      <c r="D6" s="30"/>
      <c r="E6" s="29" t="b">
        <f t="shared" si="1"/>
        <v>0</v>
      </c>
      <c r="F6" s="59" t="s">
        <v>94</v>
      </c>
      <c r="G6" s="59" t="s">
        <v>104</v>
      </c>
      <c r="H6" s="118"/>
      <c r="I6" s="39"/>
    </row>
    <row r="7" spans="1:10" ht="30.95" customHeight="1">
      <c r="A7" s="117" t="s">
        <v>105</v>
      </c>
      <c r="B7" s="49" t="s">
        <v>106</v>
      </c>
      <c r="C7" s="30"/>
      <c r="D7" s="30"/>
      <c r="E7" s="29" t="b">
        <f t="shared" si="1"/>
        <v>0</v>
      </c>
      <c r="F7" s="59" t="s">
        <v>94</v>
      </c>
      <c r="G7" s="59" t="s">
        <v>104</v>
      </c>
      <c r="H7" s="118"/>
      <c r="I7" s="39"/>
    </row>
    <row r="8" spans="1:10" ht="46.35" customHeight="1">
      <c r="A8" s="117" t="s">
        <v>107</v>
      </c>
      <c r="B8" s="49" t="s">
        <v>108</v>
      </c>
      <c r="C8" s="30"/>
      <c r="D8" s="30"/>
      <c r="E8" s="29" t="b">
        <f t="shared" si="1"/>
        <v>0</v>
      </c>
      <c r="F8" s="59" t="s">
        <v>94</v>
      </c>
      <c r="G8" s="59" t="s">
        <v>109</v>
      </c>
      <c r="H8" s="118"/>
      <c r="I8" s="39"/>
    </row>
    <row r="9" spans="1:10" ht="32.1" customHeight="1">
      <c r="A9" s="117" t="s">
        <v>110</v>
      </c>
      <c r="B9" s="49" t="s">
        <v>111</v>
      </c>
      <c r="C9" s="30"/>
      <c r="D9" s="30"/>
      <c r="E9" s="29" t="b">
        <f t="shared" si="1"/>
        <v>0</v>
      </c>
      <c r="F9" s="59" t="s">
        <v>94</v>
      </c>
      <c r="G9" s="59" t="s">
        <v>104</v>
      </c>
      <c r="H9" s="118"/>
      <c r="I9" s="39"/>
      <c r="J9" s="115"/>
    </row>
    <row r="10" spans="1:10" ht="35.1" customHeight="1">
      <c r="A10" s="117" t="s">
        <v>112</v>
      </c>
      <c r="B10" s="49" t="s">
        <v>113</v>
      </c>
      <c r="C10" s="30"/>
      <c r="D10" s="30"/>
      <c r="E10" s="29" t="b">
        <f t="shared" si="1"/>
        <v>0</v>
      </c>
      <c r="F10" s="59" t="s">
        <v>94</v>
      </c>
      <c r="G10" s="59" t="s">
        <v>114</v>
      </c>
      <c r="H10" s="118"/>
      <c r="I10" s="39"/>
      <c r="J10" s="116"/>
    </row>
    <row r="11" spans="1:10" ht="38.25" customHeight="1">
      <c r="A11" s="117" t="s">
        <v>115</v>
      </c>
      <c r="B11" s="49" t="s">
        <v>116</v>
      </c>
      <c r="C11" s="30"/>
      <c r="D11" s="30"/>
      <c r="E11" s="29" t="b">
        <f t="shared" si="1"/>
        <v>0</v>
      </c>
      <c r="F11" s="59" t="s">
        <v>94</v>
      </c>
      <c r="G11" s="59" t="s">
        <v>109</v>
      </c>
      <c r="H11" s="118"/>
      <c r="I11" s="39"/>
      <c r="J11" s="115"/>
    </row>
    <row r="12" spans="1:10" ht="25.5">
      <c r="A12" s="117" t="s">
        <v>819</v>
      </c>
      <c r="B12" s="49" t="s">
        <v>118</v>
      </c>
      <c r="C12" s="30"/>
      <c r="D12" s="30"/>
      <c r="E12" s="29" t="b">
        <f t="shared" si="1"/>
        <v>0</v>
      </c>
      <c r="F12" s="59" t="s">
        <v>109</v>
      </c>
      <c r="G12" s="59" t="s">
        <v>101</v>
      </c>
      <c r="H12" s="119"/>
      <c r="I12" s="32"/>
      <c r="J12" s="115"/>
    </row>
    <row r="13" spans="1:10" ht="30">
      <c r="A13" s="117" t="s">
        <v>117</v>
      </c>
      <c r="B13" s="49" t="s">
        <v>119</v>
      </c>
      <c r="C13" s="30"/>
      <c r="D13" s="30"/>
      <c r="E13" s="29" t="b">
        <f t="shared" si="1"/>
        <v>0</v>
      </c>
      <c r="F13" s="59" t="s">
        <v>94</v>
      </c>
      <c r="G13" s="59" t="s">
        <v>114</v>
      </c>
      <c r="H13" s="119"/>
      <c r="I13" s="32"/>
      <c r="J13" s="115"/>
    </row>
    <row r="14" spans="1:10" ht="18.75">
      <c r="A14" s="120"/>
      <c r="B14" s="42"/>
      <c r="C14" s="30"/>
      <c r="D14" s="30"/>
      <c r="E14" s="29"/>
      <c r="F14" s="29"/>
      <c r="G14" s="29"/>
      <c r="H14" s="119"/>
      <c r="I14" s="32"/>
      <c r="J14" s="115"/>
    </row>
    <row r="15" spans="1:10" ht="45.75" customHeight="1">
      <c r="A15" s="129" t="s">
        <v>120</v>
      </c>
      <c r="B15" s="130" t="s">
        <v>121</v>
      </c>
      <c r="C15" s="131"/>
      <c r="D15" s="131"/>
      <c r="E15" s="132"/>
      <c r="F15" s="132"/>
      <c r="G15" s="132"/>
      <c r="H15" s="133"/>
      <c r="I15" s="32"/>
      <c r="J15" s="115"/>
    </row>
    <row r="16" spans="1:10" ht="27">
      <c r="A16" s="117" t="s">
        <v>820</v>
      </c>
      <c r="B16" s="50" t="s">
        <v>123</v>
      </c>
      <c r="C16" s="30"/>
      <c r="D16" s="30"/>
      <c r="E16" s="29" t="b">
        <f t="shared" ref="E16" si="2">IF(AND(C16="Nízka",D16="Minimálny"),"D - akceptovateľné riziko",IF(AND(C16="Nízka",D16="Obmedzený"),"D - akceptovateľné riziko",IF(AND(C16="Nízka",D16="Závažný"),"C - akceptovateľné riziko",IF(AND(C16="Nízka",D16="Katastrofický"),"C - akceptovateľné riziko",IF(AND(C16="Stredná",D16="Minimálny"),"D - akceptovateľné riziko",IF(AND(C16="Stredná",D16="Obmedzený"),"C - akceptovateľné riziko",IF(AND(C16="Stredná",D16="Závažný"),"B - závažné riziko",IF(AND(C16="Stredná",D16="Katastrofický"),"B - závažné riziko",IF(AND(C16="Vysoká",D16="Minimálny"),"C - akceptovateľné riziko",IF(AND(C16="Vysoká",D16="Obmedzený"),"B - závažné riziko",IF(AND(C16="Vysoká",D16="Závažný"),"B - závažné riziko",IF(AND(C16="Vysoká",D16="Katastrofický"),"A - mimoriadne závažné riziko",IF(AND(C16="Veľmi vysoká",D16="Minimálny"),"C - akceptovateľné riziko",IF(AND(C16="Veľmi vysoká",D16="Obmedzený"),"B - závažné riziko",IF(AND(C16="Veľmi vysoká",D16="Závažný"),"A - mimoriadne závažné riziko",IF(AND(C16="Veľmi vysoká",D16="Katastrofický"),"A - mimoriadne závažné riziko"))))))))))))))))</f>
        <v>0</v>
      </c>
      <c r="F16" s="59" t="s">
        <v>124</v>
      </c>
      <c r="G16" s="59" t="s">
        <v>101</v>
      </c>
      <c r="H16" s="119"/>
      <c r="I16" s="32"/>
      <c r="J16" s="115"/>
    </row>
    <row r="17" spans="1:10" ht="18.75">
      <c r="A17" s="117" t="s">
        <v>122</v>
      </c>
      <c r="B17" s="51" t="s">
        <v>126</v>
      </c>
      <c r="C17" s="30"/>
      <c r="D17" s="30"/>
      <c r="E17" s="29" t="b">
        <f>IF(AND(C17="Nízka",D17="Minimálny"),"D - akceptovateľné riziko",IF(AND(C17="Nízka",D17="Obmedzený"),"D - akceptovateľné riziko",IF(AND(C17="Nízka",D17="Závažný"),"C - akceptovateľné riziko",IF(AND(C17="Nízka",D17="Katastrofický"),"C - akceptovateľné riziko",IF(AND(C17="Stredná",D17="Minimálny"),"D - akceptovateľné riziko",IF(AND(C17="Stredná",D17="Obmedzený"),"C - akceptovateľné riziko",IF(AND(C17="Stredná",D17="Závažný"),"B - závažné riziko",IF(AND(C17="Stredná",D17="Katastrofický"),"B - závažné riziko",IF(AND(C17="Vysoká",D17="Minimálny"),"C - akceptovateľné riziko",IF(AND(C17="Vysoká",D17="Obmedzený"),"B - závažné riziko",IF(AND(C17="Vysoká",D17="Závažný"),"B - závažné riziko",IF(AND(C17="Vysoká",D17="Katastrofický"),"A - mimoriadne závažné riziko",IF(AND(C17="Veľmi vysoká",D17="Minimálny"),"C - akceptovateľné riziko",IF(AND(C17="Veľmi vysoká",D17="Obmedzený"),"B - závažné riziko",IF(AND(C17="Veľmi vysoká",D17="Závažný"),"A - mimoriadne závažné riziko",IF(AND(C17="Veľmi vysoká",D17="Katastrofický"),"A - mimoriadne závažné riziko"))))))))))))))))</f>
        <v>0</v>
      </c>
      <c r="F17" s="59" t="s">
        <v>124</v>
      </c>
      <c r="G17" s="59" t="s">
        <v>101</v>
      </c>
      <c r="H17" s="119"/>
      <c r="I17" s="32"/>
      <c r="J17" s="115"/>
    </row>
    <row r="18" spans="1:10" ht="27">
      <c r="A18" s="117" t="s">
        <v>125</v>
      </c>
      <c r="B18" s="50" t="s">
        <v>127</v>
      </c>
      <c r="C18" s="30"/>
      <c r="D18" s="30"/>
      <c r="E18" s="29" t="b">
        <f>IF(AND(C18="Nízka",D18="Minimálny"),"D - akceptovateľné riziko",IF(AND(C18="Nízka",D18="Obmedzený"),"D - akceptovateľné riziko",IF(AND(C18="Nízka",D18="Závažný"),"C - akceptovateľné riziko",IF(AND(C18="Nízka",D18="Katastrofický"),"C - akceptovateľné riziko",IF(AND(C18="Stredná",D18="Minimálny"),"D - akceptovateľné riziko",IF(AND(C18="Stredná",D18="Obmedzený"),"C - akceptovateľné riziko",IF(AND(C18="Stredná",D18="Závažný"),"B - závažné riziko",IF(AND(C18="Stredná",D18="Katastrofický"),"B - závažné riziko",IF(AND(C18="Vysoká",D18="Minimálny"),"C - akceptovateľné riziko",IF(AND(C18="Vysoká",D18="Obmedzený"),"B - závažné riziko",IF(AND(C18="Vysoká",D18="Závažný"),"B - závažné riziko",IF(AND(C18="Vysoká",D18="Katastrofický"),"A - mimoriadne závažné riziko",IF(AND(C18="Veľmi vysoká",D18="Minimálny"),"C - akceptovateľné riziko",IF(AND(C18="Veľmi vysoká",D18="Obmedzený"),"B - závažné riziko",IF(AND(C18="Veľmi vysoká",D18="Závažný"),"A - mimoriadne závažné riziko",IF(AND(C18="Veľmi vysoká",D18="Katastrofický"),"A - mimoriadne závažné riziko"))))))))))))))))</f>
        <v>0</v>
      </c>
      <c r="F18" s="59" t="s">
        <v>124</v>
      </c>
      <c r="G18" s="59" t="s">
        <v>101</v>
      </c>
      <c r="H18" s="119"/>
      <c r="I18" s="32"/>
      <c r="J18" s="115"/>
    </row>
    <row r="19" spans="1:10" ht="18.75">
      <c r="A19" s="120"/>
      <c r="B19" s="45"/>
      <c r="C19" s="30"/>
      <c r="D19" s="30"/>
      <c r="E19" s="29"/>
      <c r="F19" s="29"/>
      <c r="G19" s="29"/>
      <c r="H19" s="119"/>
      <c r="I19" s="32"/>
      <c r="J19" s="115"/>
    </row>
    <row r="20" spans="1:10" ht="43.5" customHeight="1">
      <c r="A20" s="129" t="s">
        <v>128</v>
      </c>
      <c r="B20" s="130" t="s">
        <v>129</v>
      </c>
      <c r="C20" s="131"/>
      <c r="D20" s="131"/>
      <c r="E20" s="132"/>
      <c r="F20" s="132"/>
      <c r="G20" s="132"/>
      <c r="H20" s="133"/>
      <c r="I20" s="32"/>
      <c r="J20" s="115"/>
    </row>
    <row r="21" spans="1:10" ht="30">
      <c r="A21" s="117" t="s">
        <v>130</v>
      </c>
      <c r="B21" s="50" t="s">
        <v>131</v>
      </c>
      <c r="C21" s="30"/>
      <c r="D21" s="30"/>
      <c r="E21" s="29" t="b">
        <f t="shared" ref="E21:E23" si="3">IF(AND(C21="Nízka",D21="Minimálny"),"D - akceptovateľné riziko",IF(AND(C21="Nízka",D21="Obmedzený"),"D - akceptovateľné riziko",IF(AND(C21="Nízka",D21="Závažný"),"C - akceptovateľné riziko",IF(AND(C21="Nízka",D21="Katastrofický"),"C - akceptovateľné riziko",IF(AND(C21="Stredná",D21="Minimálny"),"D - akceptovateľné riziko",IF(AND(C21="Stredná",D21="Obmedzený"),"C - akceptovateľné riziko",IF(AND(C21="Stredná",D21="Závažný"),"B - závažné riziko",IF(AND(C21="Stredná",D21="Katastrofický"),"B - závažné riziko",IF(AND(C21="Vysoká",D21="Minimálny"),"C - akceptovateľné riziko",IF(AND(C21="Vysoká",D21="Obmedzený"),"B - závažné riziko",IF(AND(C21="Vysoká",D21="Závažný"),"B - závažné riziko",IF(AND(C21="Vysoká",D21="Katastrofický"),"A - mimoriadne závažné riziko",IF(AND(C21="Veľmi vysoká",D21="Minimálny"),"C - akceptovateľné riziko",IF(AND(C21="Veľmi vysoká",D21="Obmedzený"),"B - závažné riziko",IF(AND(C21="Veľmi vysoká",D21="Závažný"),"A - mimoriadne závažné riziko",IF(AND(C21="Veľmi vysoká",D21="Katastrofický"),"A - mimoriadne závažné riziko"))))))))))))))))</f>
        <v>0</v>
      </c>
      <c r="F21" s="59" t="s">
        <v>94</v>
      </c>
      <c r="G21" s="59" t="s">
        <v>101</v>
      </c>
      <c r="H21" s="119"/>
      <c r="I21" s="32"/>
      <c r="J21" s="115"/>
    </row>
    <row r="22" spans="1:10" ht="30">
      <c r="A22" s="117" t="s">
        <v>132</v>
      </c>
      <c r="B22" s="50" t="s">
        <v>133</v>
      </c>
      <c r="C22" s="30"/>
      <c r="D22" s="30"/>
      <c r="E22" s="29" t="b">
        <f t="shared" si="3"/>
        <v>0</v>
      </c>
      <c r="F22" s="59" t="s">
        <v>94</v>
      </c>
      <c r="G22" s="59" t="s">
        <v>114</v>
      </c>
      <c r="H22" s="119"/>
      <c r="I22" s="32"/>
      <c r="J22" s="115"/>
    </row>
    <row r="23" spans="1:10" ht="30">
      <c r="A23" s="117" t="s">
        <v>134</v>
      </c>
      <c r="B23" s="50" t="s">
        <v>135</v>
      </c>
      <c r="C23" s="30"/>
      <c r="D23" s="30"/>
      <c r="E23" s="29" t="b">
        <f t="shared" si="3"/>
        <v>0</v>
      </c>
      <c r="F23" s="59" t="s">
        <v>94</v>
      </c>
      <c r="G23" s="59" t="s">
        <v>114</v>
      </c>
      <c r="H23" s="119"/>
      <c r="I23" s="32"/>
      <c r="J23" s="115"/>
    </row>
    <row r="24" spans="1:10" ht="25.5">
      <c r="A24" s="117" t="s">
        <v>136</v>
      </c>
      <c r="B24" s="49" t="s">
        <v>137</v>
      </c>
      <c r="C24" s="30"/>
      <c r="D24" s="30"/>
      <c r="E24" s="29" t="b">
        <f>IF(AND(C24="Nízka",D24="Minimálny"),"D - akceptovateľné riziko",IF(AND(C24="Nízka",D24="Obmedzený"),"D - akceptovateľné riziko",IF(AND(C24="Nízka",D24="Závažný"),"C - akceptovateľné riziko",IF(AND(C24="Nízka",D24="Katastrofický"),"C - akceptovateľné riziko",IF(AND(C24="Stredná",D24="Minimálny"),"D - akceptovateľné riziko",IF(AND(C24="Stredná",D24="Obmedzený"),"C - akceptovateľné riziko",IF(AND(C24="Stredná",D24="Závažný"),"B - závažné riziko",IF(AND(C24="Stredná",D24="Katastrofický"),"B - závažné riziko",IF(AND(C24="Vysoká",D24="Minimálny"),"C - akceptovateľné riziko",IF(AND(C24="Vysoká",D24="Obmedzený"),"B - závažné riziko",IF(AND(C24="Vysoká",D24="Závažný"),"B - závažné riziko",IF(AND(C24="Vysoká",D24="Katastrofický"),"A - mimoriadne závažné riziko",IF(AND(C24="Veľmi vysoká",D24="Minimálny"),"C - akceptovateľné riziko",IF(AND(C24="Veľmi vysoká",D24="Obmedzený"),"B - závažné riziko",IF(AND(C24="Veľmi vysoká",D24="Závažný"),"A - mimoriadne závažné riziko",IF(AND(C24="Veľmi vysoká",D24="Katastrofický"),"A - mimoriadne závažné riziko"))))))))))))))))</f>
        <v>0</v>
      </c>
      <c r="F24" s="59" t="s">
        <v>104</v>
      </c>
      <c r="G24" s="59" t="s">
        <v>109</v>
      </c>
      <c r="H24" s="119"/>
      <c r="I24" s="32"/>
      <c r="J24" s="115"/>
    </row>
    <row r="25" spans="1:10" ht="18.75">
      <c r="A25" s="120"/>
      <c r="B25" s="42"/>
      <c r="C25" s="30"/>
      <c r="D25" s="30"/>
      <c r="E25" s="29"/>
      <c r="F25" s="29"/>
      <c r="G25" s="29"/>
      <c r="H25" s="119"/>
      <c r="I25" s="32"/>
      <c r="J25" s="115"/>
    </row>
    <row r="26" spans="1:10" ht="18.75">
      <c r="A26" s="129" t="s">
        <v>138</v>
      </c>
      <c r="B26" s="130" t="s">
        <v>139</v>
      </c>
      <c r="C26" s="131"/>
      <c r="D26" s="131"/>
      <c r="E26" s="132"/>
      <c r="F26" s="132"/>
      <c r="G26" s="132"/>
      <c r="H26" s="133"/>
      <c r="I26" s="32"/>
      <c r="J26" s="115"/>
    </row>
    <row r="27" spans="1:10" ht="30">
      <c r="A27" s="117" t="s">
        <v>140</v>
      </c>
      <c r="B27" s="50" t="s">
        <v>141</v>
      </c>
      <c r="C27" s="30"/>
      <c r="D27" s="30"/>
      <c r="E27" s="29" t="b">
        <f t="shared" ref="E27:E30" si="4">IF(AND(C27="Nízka",D27="Minimálny"),"D - akceptovateľné riziko",IF(AND(C27="Nízka",D27="Obmedzený"),"D - akceptovateľné riziko",IF(AND(C27="Nízka",D27="Závažný"),"C - akceptovateľné riziko",IF(AND(C27="Nízka",D27="Katastrofický"),"C - akceptovateľné riziko",IF(AND(C27="Stredná",D27="Minimálny"),"D - akceptovateľné riziko",IF(AND(C27="Stredná",D27="Obmedzený"),"C - akceptovateľné riziko",IF(AND(C27="Stredná",D27="Závažný"),"B - závažné riziko",IF(AND(C27="Stredná",D27="Katastrofický"),"B - závažné riziko",IF(AND(C27="Vysoká",D27="Minimálny"),"C - akceptovateľné riziko",IF(AND(C27="Vysoká",D27="Obmedzený"),"B - závažné riziko",IF(AND(C27="Vysoká",D27="Závažný"),"B - závažné riziko",IF(AND(C27="Vysoká",D27="Katastrofický"),"A - mimoriadne závažné riziko",IF(AND(C27="Veľmi vysoká",D27="Minimálny"),"C - akceptovateľné riziko",IF(AND(C27="Veľmi vysoká",D27="Obmedzený"),"B - závažné riziko",IF(AND(C27="Veľmi vysoká",D27="Závažný"),"A - mimoriadne závažné riziko",IF(AND(C27="Veľmi vysoká",D27="Katastrofický"),"A - mimoriadne závažné riziko"))))))))))))))))</f>
        <v>0</v>
      </c>
      <c r="F27" s="59" t="s">
        <v>94</v>
      </c>
      <c r="G27" s="59" t="s">
        <v>109</v>
      </c>
      <c r="H27" s="119"/>
      <c r="I27" s="32"/>
      <c r="J27" s="115"/>
    </row>
    <row r="28" spans="1:10" ht="30">
      <c r="A28" s="117" t="s">
        <v>142</v>
      </c>
      <c r="B28" s="50" t="s">
        <v>143</v>
      </c>
      <c r="C28" s="30"/>
      <c r="D28" s="30"/>
      <c r="E28" s="29" t="b">
        <f t="shared" si="4"/>
        <v>0</v>
      </c>
      <c r="F28" s="59" t="s">
        <v>94</v>
      </c>
      <c r="G28" s="59" t="s">
        <v>109</v>
      </c>
      <c r="H28" s="119"/>
      <c r="I28" s="32"/>
      <c r="J28" s="115"/>
    </row>
    <row r="29" spans="1:10" ht="30">
      <c r="A29" s="117" t="s">
        <v>144</v>
      </c>
      <c r="B29" s="50" t="s">
        <v>145</v>
      </c>
      <c r="C29" s="30"/>
      <c r="D29" s="30"/>
      <c r="E29" s="29" t="b">
        <f t="shared" si="4"/>
        <v>0</v>
      </c>
      <c r="F29" s="59" t="s">
        <v>94</v>
      </c>
      <c r="G29" s="59" t="s">
        <v>104</v>
      </c>
      <c r="H29" s="119"/>
      <c r="I29" s="32"/>
      <c r="J29" s="115"/>
    </row>
    <row r="30" spans="1:10" ht="39.75">
      <c r="A30" s="117" t="s">
        <v>821</v>
      </c>
      <c r="B30" s="50" t="s">
        <v>147</v>
      </c>
      <c r="C30" s="30"/>
      <c r="D30" s="30"/>
      <c r="E30" s="29" t="b">
        <f t="shared" si="4"/>
        <v>0</v>
      </c>
      <c r="F30" s="59" t="s">
        <v>124</v>
      </c>
      <c r="G30" s="59" t="s">
        <v>101</v>
      </c>
      <c r="H30" s="119"/>
      <c r="I30" s="32"/>
      <c r="J30" s="115"/>
    </row>
    <row r="31" spans="1:10" ht="33" customHeight="1">
      <c r="A31" s="117" t="s">
        <v>146</v>
      </c>
      <c r="B31" s="50" t="s">
        <v>148</v>
      </c>
      <c r="C31" s="30"/>
      <c r="D31" s="30"/>
      <c r="E31" s="29" t="b">
        <f>IF(AND(C31="Nízka",D31="Minimálny"),"D - akceptovateľné riziko",IF(AND(C31="Nízka",D31="Obmedzený"),"D - akceptovateľné riziko",IF(AND(C31="Nízka",D31="Závažný"),"C - akceptovateľné riziko",IF(AND(C31="Nízka",D31="Katastrofický"),"C - akceptovateľné riziko",IF(AND(C31="Stredná",D31="Minimálny"),"D - akceptovateľné riziko",IF(AND(C31="Stredná",D31="Obmedzený"),"C - akceptovateľné riziko",IF(AND(C31="Stredná",D31="Závažný"),"B - závažné riziko",IF(AND(C31="Stredná",D31="Katastrofický"),"B - závažné riziko",IF(AND(C31="Vysoká",D31="Minimálny"),"C - akceptovateľné riziko",IF(AND(C31="Vysoká",D31="Obmedzený"),"B - závažné riziko",IF(AND(C31="Vysoká",D31="Závažný"),"B - závažné riziko",IF(AND(C31="Vysoká",D31="Katastrofický"),"A - mimoriadne závažné riziko",IF(AND(C31="Veľmi vysoká",D31="Minimálny"),"C - akceptovateľné riziko",IF(AND(C31="Veľmi vysoká",D31="Obmedzený"),"B - závažné riziko",IF(AND(C31="Veľmi vysoká",D31="Závažný"),"A - mimoriadne závažné riziko",IF(AND(C31="Veľmi vysoká",D31="Katastrofický"),"A - mimoriadne závažné riziko"))))))))))))))))</f>
        <v>0</v>
      </c>
      <c r="F31" s="59" t="s">
        <v>94</v>
      </c>
      <c r="G31" s="59" t="s">
        <v>109</v>
      </c>
      <c r="H31" s="119"/>
      <c r="I31" s="32"/>
      <c r="J31" s="115"/>
    </row>
    <row r="32" spans="1:10" ht="18.75">
      <c r="A32" s="120"/>
      <c r="B32" s="43"/>
      <c r="C32" s="30"/>
      <c r="D32" s="30"/>
      <c r="E32" s="29"/>
      <c r="F32" s="29"/>
      <c r="G32" s="29"/>
      <c r="H32" s="119"/>
      <c r="I32" s="32"/>
      <c r="J32" s="115"/>
    </row>
    <row r="33" spans="1:10" ht="18.75">
      <c r="A33" s="129" t="s">
        <v>149</v>
      </c>
      <c r="B33" s="130" t="s">
        <v>150</v>
      </c>
      <c r="C33" s="131"/>
      <c r="D33" s="131"/>
      <c r="E33" s="132"/>
      <c r="F33" s="132"/>
      <c r="G33" s="132"/>
      <c r="H33" s="133"/>
      <c r="I33" s="32"/>
      <c r="J33" s="115"/>
    </row>
    <row r="34" spans="1:10" ht="42.75" customHeight="1">
      <c r="A34" s="117" t="s">
        <v>151</v>
      </c>
      <c r="B34" s="50" t="s">
        <v>152</v>
      </c>
      <c r="C34" s="30"/>
      <c r="D34" s="30"/>
      <c r="E34" s="29" t="b">
        <f t="shared" ref="E34:E37" si="5">IF(AND(C34="Nízka",D34="Minimálny"),"D - akceptovateľné riziko",IF(AND(C34="Nízka",D34="Obmedzený"),"D - akceptovateľné riziko",IF(AND(C34="Nízka",D34="Závažný"),"C - akceptovateľné riziko",IF(AND(C34="Nízka",D34="Katastrofický"),"C - akceptovateľné riziko",IF(AND(C34="Stredná",D34="Minimálny"),"D - akceptovateľné riziko",IF(AND(C34="Stredná",D34="Obmedzený"),"C - akceptovateľné riziko",IF(AND(C34="Stredná",D34="Závažný"),"B - závažné riziko",IF(AND(C34="Stredná",D34="Katastrofický"),"B - závažné riziko",IF(AND(C34="Vysoká",D34="Minimálny"),"C - akceptovateľné riziko",IF(AND(C34="Vysoká",D34="Obmedzený"),"B - závažné riziko",IF(AND(C34="Vysoká",D34="Závažný"),"B - závažné riziko",IF(AND(C34="Vysoká",D34="Katastrofický"),"A - mimoriadne závažné riziko",IF(AND(C34="Veľmi vysoká",D34="Minimálny"),"C - akceptovateľné riziko",IF(AND(C34="Veľmi vysoká",D34="Obmedzený"),"B - závažné riziko",IF(AND(C34="Veľmi vysoká",D34="Závažný"),"A - mimoriadne závažné riziko",IF(AND(C34="Veľmi vysoká",D34="Katastrofický"),"A - mimoriadne závažné riziko"))))))))))))))))</f>
        <v>0</v>
      </c>
      <c r="F34" s="59" t="s">
        <v>109</v>
      </c>
      <c r="G34" s="59" t="s">
        <v>101</v>
      </c>
      <c r="H34" s="119"/>
      <c r="I34" s="32"/>
      <c r="J34" s="115"/>
    </row>
    <row r="35" spans="1:10" ht="27">
      <c r="A35" s="117" t="s">
        <v>153</v>
      </c>
      <c r="B35" s="50" t="s">
        <v>154</v>
      </c>
      <c r="C35" s="30"/>
      <c r="D35" s="30"/>
      <c r="E35" s="29" t="b">
        <f t="shared" si="5"/>
        <v>0</v>
      </c>
      <c r="F35" s="59" t="s">
        <v>109</v>
      </c>
      <c r="G35" s="59" t="s">
        <v>101</v>
      </c>
      <c r="H35" s="119"/>
      <c r="I35" s="32"/>
      <c r="J35" s="115"/>
    </row>
    <row r="36" spans="1:10" ht="27">
      <c r="A36" s="117" t="s">
        <v>155</v>
      </c>
      <c r="B36" s="50" t="s">
        <v>156</v>
      </c>
      <c r="C36" s="30"/>
      <c r="D36" s="30"/>
      <c r="E36" s="29" t="b">
        <f t="shared" si="5"/>
        <v>0</v>
      </c>
      <c r="F36" s="59" t="s">
        <v>109</v>
      </c>
      <c r="G36" s="59" t="s">
        <v>101</v>
      </c>
      <c r="H36" s="119"/>
      <c r="I36" s="32"/>
      <c r="J36" s="115"/>
    </row>
    <row r="37" spans="1:10" ht="39" customHeight="1">
      <c r="A37" s="117" t="s">
        <v>157</v>
      </c>
      <c r="B37" s="50" t="s">
        <v>158</v>
      </c>
      <c r="C37" s="30"/>
      <c r="D37" s="30"/>
      <c r="E37" s="29" t="b">
        <f t="shared" si="5"/>
        <v>0</v>
      </c>
      <c r="F37" s="59" t="s">
        <v>109</v>
      </c>
      <c r="G37" s="59" t="s">
        <v>101</v>
      </c>
      <c r="H37" s="104"/>
      <c r="J37" s="115"/>
    </row>
    <row r="38" spans="1:10" ht="27">
      <c r="A38" s="117" t="s">
        <v>159</v>
      </c>
      <c r="B38" s="50" t="s">
        <v>160</v>
      </c>
      <c r="C38" s="30"/>
      <c r="D38" s="30"/>
      <c r="E38" s="29" t="b">
        <f>IF(AND(C38="Nízka",D38="Minimálny"),"D - akceptovateľné riziko",IF(AND(C38="Nízka",D38="Obmedzený"),"D - akceptovateľné riziko",IF(AND(C38="Nízka",D38="Závažný"),"C - akceptovateľné riziko",IF(AND(C38="Nízka",D38="Katastrofický"),"C - akceptovateľné riziko",IF(AND(C38="Stredná",D38="Minimálny"),"D - akceptovateľné riziko",IF(AND(C38="Stredná",D38="Obmedzený"),"C - akceptovateľné riziko",IF(AND(C38="Stredná",D38="Závažný"),"B - závažné riziko",IF(AND(C38="Stredná",D38="Katastrofický"),"B - závažné riziko",IF(AND(C38="Vysoká",D38="Minimálny"),"C - akceptovateľné riziko",IF(AND(C38="Vysoká",D38="Obmedzený"),"B - závažné riziko",IF(AND(C38="Vysoká",D38="Závažný"),"B - závažné riziko",IF(AND(C38="Vysoká",D38="Katastrofický"),"A - mimoriadne závažné riziko",IF(AND(C38="Veľmi vysoká",D38="Minimálny"),"C - akceptovateľné riziko",IF(AND(C38="Veľmi vysoká",D38="Obmedzený"),"B - závažné riziko",IF(AND(C38="Veľmi vysoká",D38="Závažný"),"A - mimoriadne závažné riziko",IF(AND(C38="Veľmi vysoká",D38="Katastrofický"),"A - mimoriadne závažné riziko"))))))))))))))))</f>
        <v>0</v>
      </c>
      <c r="F38" s="59" t="s">
        <v>109</v>
      </c>
      <c r="G38" s="59" t="s">
        <v>101</v>
      </c>
      <c r="H38" s="104"/>
      <c r="J38" s="115"/>
    </row>
    <row r="39" spans="1:10" ht="18.75">
      <c r="A39" s="120"/>
      <c r="B39" s="44"/>
      <c r="C39" s="30"/>
      <c r="D39" s="30"/>
      <c r="E39" s="29"/>
      <c r="F39" s="29"/>
      <c r="G39" s="31"/>
      <c r="H39" s="104"/>
      <c r="J39" s="115"/>
    </row>
    <row r="40" spans="1:10" ht="18.75">
      <c r="A40" s="129" t="s">
        <v>161</v>
      </c>
      <c r="B40" s="130" t="s">
        <v>162</v>
      </c>
      <c r="C40" s="131"/>
      <c r="D40" s="131"/>
      <c r="E40" s="132"/>
      <c r="F40" s="132"/>
      <c r="G40" s="141"/>
      <c r="H40" s="121"/>
      <c r="J40" s="115"/>
    </row>
    <row r="41" spans="1:10" ht="39.75" customHeight="1">
      <c r="A41" s="117" t="s">
        <v>163</v>
      </c>
      <c r="B41" s="50" t="s">
        <v>164</v>
      </c>
      <c r="C41" s="30"/>
      <c r="D41" s="30"/>
      <c r="E41" s="29" t="b">
        <f t="shared" ref="E41:E42" si="6">IF(AND(C41="Nízka",D41="Minimálny"),"D - akceptovateľné riziko",IF(AND(C41="Nízka",D41="Obmedzený"),"D - akceptovateľné riziko",IF(AND(C41="Nízka",D41="Závažný"),"C - akceptovateľné riziko",IF(AND(C41="Nízka",D41="Katastrofický"),"C - akceptovateľné riziko",IF(AND(C41="Stredná",D41="Minimálny"),"D - akceptovateľné riziko",IF(AND(C41="Stredná",D41="Obmedzený"),"C - akceptovateľné riziko",IF(AND(C41="Stredná",D41="Závažný"),"B - závažné riziko",IF(AND(C41="Stredná",D41="Katastrofický"),"B - závažné riziko",IF(AND(C41="Vysoká",D41="Minimálny"),"C - akceptovateľné riziko",IF(AND(C41="Vysoká",D41="Obmedzený"),"B - závažné riziko",IF(AND(C41="Vysoká",D41="Závažný"),"B - závažné riziko",IF(AND(C41="Vysoká",D41="Katastrofický"),"A - mimoriadne závažné riziko",IF(AND(C41="Veľmi vysoká",D41="Minimálny"),"C - akceptovateľné riziko",IF(AND(C41="Veľmi vysoká",D41="Obmedzený"),"B - závažné riziko",IF(AND(C41="Veľmi vysoká",D41="Závažný"),"A - mimoriadne závažné riziko",IF(AND(C41="Veľmi vysoká",D41="Katastrofický"),"A - mimoriadne závažné riziko"))))))))))))))))</f>
        <v>0</v>
      </c>
      <c r="F41" s="59" t="s">
        <v>94</v>
      </c>
      <c r="G41" s="59" t="s">
        <v>100</v>
      </c>
      <c r="H41" s="104"/>
      <c r="J41" s="115"/>
    </row>
    <row r="42" spans="1:10" ht="27">
      <c r="A42" s="117" t="s">
        <v>165</v>
      </c>
      <c r="B42" s="50" t="s">
        <v>166</v>
      </c>
      <c r="C42" s="30"/>
      <c r="D42" s="30"/>
      <c r="E42" s="29" t="b">
        <f t="shared" si="6"/>
        <v>0</v>
      </c>
      <c r="F42" s="59" t="s">
        <v>124</v>
      </c>
      <c r="G42" s="59" t="s">
        <v>109</v>
      </c>
      <c r="H42" s="104"/>
      <c r="J42" s="115"/>
    </row>
    <row r="43" spans="1:10" ht="27">
      <c r="A43" s="117" t="s">
        <v>167</v>
      </c>
      <c r="B43" s="50" t="s">
        <v>168</v>
      </c>
      <c r="C43" s="30"/>
      <c r="D43" s="30"/>
      <c r="E43" s="29" t="b">
        <f>IF(AND(C43="Nízka",D43="Minimálny"),"D - akceptovateľné riziko",IF(AND(C43="Nízka",D43="Obmedzený"),"D - akceptovateľné riziko",IF(AND(C43="Nízka",D43="Závažný"),"C - akceptovateľné riziko",IF(AND(C43="Nízka",D43="Katastrofický"),"C - akceptovateľné riziko",IF(AND(C43="Stredná",D43="Minimálny"),"D - akceptovateľné riziko",IF(AND(C43="Stredná",D43="Obmedzený"),"C - akceptovateľné riziko",IF(AND(C43="Stredná",D43="Závažný"),"B - závažné riziko",IF(AND(C43="Stredná",D43="Katastrofický"),"B - závažné riziko",IF(AND(C43="Vysoká",D43="Minimálny"),"C - akceptovateľné riziko",IF(AND(C43="Vysoká",D43="Obmedzený"),"B - závažné riziko",IF(AND(C43="Vysoká",D43="Závažný"),"B - závažné riziko",IF(AND(C43="Vysoká",D43="Katastrofický"),"A - mimoriadne závažné riziko",IF(AND(C43="Veľmi vysoká",D43="Minimálny"),"C - akceptovateľné riziko",IF(AND(C43="Veľmi vysoká",D43="Obmedzený"),"B - závažné riziko",IF(AND(C43="Veľmi vysoká",D43="Závažný"),"A - mimoriadne závažné riziko",IF(AND(C43="Veľmi vysoká",D43="Katastrofický"),"A - mimoriadne závažné riziko"))))))))))))))))</f>
        <v>0</v>
      </c>
      <c r="F43" s="59" t="s">
        <v>109</v>
      </c>
      <c r="G43" s="59" t="s">
        <v>101</v>
      </c>
      <c r="H43" s="104"/>
      <c r="J43" s="116"/>
    </row>
    <row r="44" spans="1:10" ht="30">
      <c r="A44" s="117" t="s">
        <v>169</v>
      </c>
      <c r="B44" s="50" t="s">
        <v>170</v>
      </c>
      <c r="C44" s="30"/>
      <c r="D44" s="30"/>
      <c r="E44" s="29" t="b">
        <f>IF(AND(C44="Nízka",D44="Minimálny"),"D - akceptovateľné riziko",IF(AND(C44="Nízka",D44="Obmedzený"),"D - akceptovateľné riziko",IF(AND(C44="Nízka",D44="Závažný"),"C - akceptovateľné riziko",IF(AND(C44="Nízka",D44="Katastrofický"),"C - akceptovateľné riziko",IF(AND(C44="Stredná",D44="Minimálny"),"D - akceptovateľné riziko",IF(AND(C44="Stredná",D44="Obmedzený"),"C - akceptovateľné riziko",IF(AND(C44="Stredná",D44="Závažný"),"B - závažné riziko",IF(AND(C44="Stredná",D44="Katastrofický"),"B - závažné riziko",IF(AND(C44="Vysoká",D44="Minimálny"),"C - akceptovateľné riziko",IF(AND(C44="Vysoká",D44="Obmedzený"),"B - závažné riziko",IF(AND(C44="Vysoká",D44="Závažný"),"B - závažné riziko",IF(AND(C44="Vysoká",D44="Katastrofický"),"A - mimoriadne závažné riziko",IF(AND(C44="Veľmi vysoká",D44="Minimálny"),"C - akceptovateľné riziko",IF(AND(C44="Veľmi vysoká",D44="Obmedzený"),"B - závažné riziko",IF(AND(C44="Veľmi vysoká",D44="Závažný"),"A - mimoriadne závažné riziko",IF(AND(C44="Veľmi vysoká",D44="Katastrofický"),"A - mimoriadne závažné riziko"))))))))))))))))</f>
        <v>0</v>
      </c>
      <c r="F44" s="59" t="s">
        <v>94</v>
      </c>
      <c r="G44" s="59" t="s">
        <v>101</v>
      </c>
      <c r="H44" s="104"/>
    </row>
    <row r="45" spans="1:10" ht="27">
      <c r="A45" s="117" t="s">
        <v>171</v>
      </c>
      <c r="B45" s="50" t="s">
        <v>172</v>
      </c>
      <c r="C45" s="30"/>
      <c r="D45" s="30"/>
      <c r="E45" s="29" t="b">
        <f>IF(AND(C45="Nízka",D45="Minimálny"),"D - akceptovateľné riziko",IF(AND(C45="Nízka",D45="Obmedzený"),"D - akceptovateľné riziko",IF(AND(C45="Nízka",D45="Závažný"),"C - akceptovateľné riziko",IF(AND(C45="Nízka",D45="Katastrofický"),"C - akceptovateľné riziko",IF(AND(C45="Stredná",D45="Minimálny"),"D - akceptovateľné riziko",IF(AND(C45="Stredná",D45="Obmedzený"),"C - akceptovateľné riziko",IF(AND(C45="Stredná",D45="Závažný"),"B - závažné riziko",IF(AND(C45="Stredná",D45="Katastrofický"),"B - závažné riziko",IF(AND(C45="Vysoká",D45="Minimálny"),"C - akceptovateľné riziko",IF(AND(C45="Vysoká",D45="Obmedzený"),"B - závažné riziko",IF(AND(C45="Vysoká",D45="Závažný"),"B - závažné riziko",IF(AND(C45="Vysoká",D45="Katastrofický"),"A - mimoriadne závažné riziko",IF(AND(C45="Veľmi vysoká",D45="Minimálny"),"C - akceptovateľné riziko",IF(AND(C45="Veľmi vysoká",D45="Obmedzený"),"B - závažné riziko",IF(AND(C45="Veľmi vysoká",D45="Závažný"),"A - mimoriadne závažné riziko",IF(AND(C45="Veľmi vysoká",D45="Katastrofický"),"A - mimoriadne závažné riziko"))))))))))))))))</f>
        <v>0</v>
      </c>
      <c r="F45" s="59" t="s">
        <v>109</v>
      </c>
      <c r="G45" s="59" t="s">
        <v>101</v>
      </c>
      <c r="H45" s="104"/>
    </row>
    <row r="46" spans="1:10" ht="43.5" customHeight="1">
      <c r="A46" s="117" t="s">
        <v>173</v>
      </c>
      <c r="B46" s="50" t="s">
        <v>174</v>
      </c>
      <c r="C46" s="30"/>
      <c r="D46" s="30"/>
      <c r="E46" s="29" t="b">
        <f>IF(AND(C46="Nízka",D46="Minimálny"),"D - akceptovateľné riziko",IF(AND(C46="Nízka",D46="Obmedzený"),"D - akceptovateľné riziko",IF(AND(C46="Nízka",D46="Závažný"),"C - akceptovateľné riziko",IF(AND(C46="Nízka",D46="Katastrofický"),"C - akceptovateľné riziko",IF(AND(C46="Stredná",D46="Minimálny"),"D - akceptovateľné riziko",IF(AND(C46="Stredná",D46="Obmedzený"),"C - akceptovateľné riziko",IF(AND(C46="Stredná",D46="Závažný"),"B - závažné riziko",IF(AND(C46="Stredná",D46="Katastrofický"),"B - závažné riziko",IF(AND(C46="Vysoká",D46="Minimálny"),"C - akceptovateľné riziko",IF(AND(C46="Vysoká",D46="Obmedzený"),"B - závažné riziko",IF(AND(C46="Vysoká",D46="Závažný"),"B - závažné riziko",IF(AND(C46="Vysoká",D46="Katastrofický"),"A - mimoriadne závažné riziko",IF(AND(C46="Veľmi vysoká",D46="Minimálny"),"C - akceptovateľné riziko",IF(AND(C46="Veľmi vysoká",D46="Obmedzený"),"B - závažné riziko",IF(AND(C46="Veľmi vysoká",D46="Závažný"),"A - mimoriadne závažné riziko",IF(AND(C46="Veľmi vysoká",D46="Katastrofický"),"A - mimoriadne závažné riziko"))))))))))))))))</f>
        <v>0</v>
      </c>
      <c r="F46" s="59" t="s">
        <v>94</v>
      </c>
      <c r="G46" s="59" t="s">
        <v>109</v>
      </c>
      <c r="H46" s="104"/>
    </row>
    <row r="47" spans="1:10" ht="18.75">
      <c r="A47" s="101"/>
      <c r="B47" s="44"/>
      <c r="C47" s="30"/>
      <c r="D47" s="30"/>
      <c r="E47" s="29"/>
      <c r="F47" s="31"/>
      <c r="G47" s="31"/>
      <c r="H47" s="104"/>
    </row>
    <row r="48" spans="1:10" ht="18.75">
      <c r="A48" s="129" t="s">
        <v>175</v>
      </c>
      <c r="B48" s="130" t="s">
        <v>176</v>
      </c>
      <c r="C48" s="131"/>
      <c r="D48" s="131"/>
      <c r="E48" s="132"/>
      <c r="F48" s="141"/>
      <c r="G48" s="141"/>
      <c r="H48" s="142"/>
    </row>
    <row r="49" spans="1:8" ht="38.25">
      <c r="A49" s="122" t="s">
        <v>177</v>
      </c>
      <c r="B49" s="49" t="s">
        <v>822</v>
      </c>
      <c r="C49" s="30"/>
      <c r="D49" s="30"/>
      <c r="E49" s="29" t="b">
        <f t="shared" ref="E49" si="7">IF(AND(C49="Nízka",D49="Minimálny"),"D - akceptovateľné riziko",IF(AND(C49="Nízka",D49="Obmedzený"),"D - akceptovateľné riziko",IF(AND(C49="Nízka",D49="Závažný"),"C - akceptovateľné riziko",IF(AND(C49="Nízka",D49="Katastrofický"),"C - akceptovateľné riziko",IF(AND(C49="Stredná",D49="Minimálny"),"D - akceptovateľné riziko",IF(AND(C49="Stredná",D49="Obmedzený"),"C - akceptovateľné riziko",IF(AND(C49="Stredná",D49="Závažný"),"B - závažné riziko",IF(AND(C49="Stredná",D49="Katastrofický"),"B - závažné riziko",IF(AND(C49="Vysoká",D49="Minimálny"),"C - akceptovateľné riziko",IF(AND(C49="Vysoká",D49="Obmedzený"),"B - závažné riziko",IF(AND(C49="Vysoká",D49="Závažný"),"B - závažné riziko",IF(AND(C49="Vysoká",D49="Katastrofický"),"A - mimoriadne závažné riziko",IF(AND(C49="Veľmi vysoká",D49="Minimálny"),"C - akceptovateľné riziko",IF(AND(C49="Veľmi vysoká",D49="Obmedzený"),"B - závažné riziko",IF(AND(C49="Veľmi vysoká",D49="Závažný"),"A - mimoriadne závažné riziko",IF(AND(C49="Veľmi vysoká",D49="Katastrofický"),"A - mimoriadne závažné riziko"))))))))))))))))</f>
        <v>0</v>
      </c>
      <c r="F49" s="59" t="s">
        <v>100</v>
      </c>
      <c r="G49" s="59" t="s">
        <v>101</v>
      </c>
      <c r="H49" s="104"/>
    </row>
    <row r="50" spans="1:8" ht="28.5" customHeight="1">
      <c r="A50" s="117" t="s">
        <v>178</v>
      </c>
      <c r="B50" s="49" t="s">
        <v>179</v>
      </c>
      <c r="C50" s="30"/>
      <c r="D50" s="30"/>
      <c r="E50" s="29" t="b">
        <f>IF(AND(C50="Nízka",D50="Minimálny"),"D - akceptovateľné riziko",IF(AND(C50="Nízka",D50="Obmedzený"),"D - akceptovateľné riziko",IF(AND(C50="Nízka",D50="Závažný"),"C - akceptovateľné riziko",IF(AND(C50="Nízka",D50="Katastrofický"),"C - akceptovateľné riziko",IF(AND(C50="Stredná",D50="Minimálny"),"D - akceptovateľné riziko",IF(AND(C50="Stredná",D50="Obmedzený"),"C - akceptovateľné riziko",IF(AND(C50="Stredná",D50="Závažný"),"B - závažné riziko",IF(AND(C50="Stredná",D50="Katastrofický"),"B - závažné riziko",IF(AND(C50="Vysoká",D50="Minimálny"),"C - akceptovateľné riziko",IF(AND(C50="Vysoká",D50="Obmedzený"),"B - závažné riziko",IF(AND(C50="Vysoká",D50="Závažný"),"B - závažné riziko",IF(AND(C50="Vysoká",D50="Katastrofický"),"A - mimoriadne závažné riziko",IF(AND(C50="Veľmi vysoká",D50="Minimálny"),"C - akceptovateľné riziko",IF(AND(C50="Veľmi vysoká",D50="Obmedzený"),"B - závažné riziko",IF(AND(C50="Veľmi vysoká",D50="Závažný"),"A - mimoriadne závažné riziko",IF(AND(C50="Veľmi vysoká",D50="Katastrofický"),"A - mimoriadne závažné riziko"))))))))))))))))</f>
        <v>0</v>
      </c>
      <c r="F50" s="59" t="s">
        <v>100</v>
      </c>
      <c r="G50" s="59" t="s">
        <v>101</v>
      </c>
      <c r="H50" s="104"/>
    </row>
    <row r="51" spans="1:8" ht="42" customHeight="1">
      <c r="A51" s="117" t="s">
        <v>180</v>
      </c>
      <c r="B51" s="49" t="s">
        <v>181</v>
      </c>
      <c r="C51" s="30"/>
      <c r="D51" s="30"/>
      <c r="E51" s="29" t="b">
        <f>IF(AND(C51="Nízka",D51="Minimálny"),"D - akceptovateľné riziko",IF(AND(C51="Nízka",D51="Obmedzený"),"D - akceptovateľné riziko",IF(AND(C51="Nízka",D51="Závažný"),"C - akceptovateľné riziko",IF(AND(C51="Nízka",D51="Katastrofický"),"C - akceptovateľné riziko",IF(AND(C51="Stredná",D51="Minimálny"),"D - akceptovateľné riziko",IF(AND(C51="Stredná",D51="Obmedzený"),"C - akceptovateľné riziko",IF(AND(C51="Stredná",D51="Závažný"),"B - závažné riziko",IF(AND(C51="Stredná",D51="Katastrofický"),"B - závažné riziko",IF(AND(C51="Vysoká",D51="Minimálny"),"C - akceptovateľné riziko",IF(AND(C51="Vysoká",D51="Obmedzený"),"B - závažné riziko",IF(AND(C51="Vysoká",D51="Závažný"),"B - závažné riziko",IF(AND(C51="Vysoká",D51="Katastrofický"),"A - mimoriadne závažné riziko",IF(AND(C51="Veľmi vysoká",D51="Minimálny"),"C - akceptovateľné riziko",IF(AND(C51="Veľmi vysoká",D51="Obmedzený"),"B - závažné riziko",IF(AND(C51="Veľmi vysoká",D51="Závažný"),"A - mimoriadne závažné riziko",IF(AND(C51="Veľmi vysoká",D51="Katastrofický"),"A - mimoriadne závažné riziko"))))))))))))))))</f>
        <v>0</v>
      </c>
      <c r="F51" s="59" t="s">
        <v>100</v>
      </c>
      <c r="G51" s="59" t="s">
        <v>114</v>
      </c>
      <c r="H51" s="104"/>
    </row>
    <row r="52" spans="1:8" ht="33" customHeight="1">
      <c r="A52" s="117" t="s">
        <v>182</v>
      </c>
      <c r="B52" s="49" t="s">
        <v>183</v>
      </c>
      <c r="C52" s="30"/>
      <c r="D52" s="30"/>
      <c r="E52" s="29" t="b">
        <f>IF(AND(C52="Nízka",D52="Minimálny"),"D - akceptovateľné riziko",IF(AND(C52="Nízka",D52="Obmedzený"),"D - akceptovateľné riziko",IF(AND(C52="Nízka",D52="Závažný"),"C - akceptovateľné riziko",IF(AND(C52="Nízka",D52="Katastrofický"),"C - akceptovateľné riziko",IF(AND(C52="Stredná",D52="Minimálny"),"D - akceptovateľné riziko",IF(AND(C52="Stredná",D52="Obmedzený"),"C - akceptovateľné riziko",IF(AND(C52="Stredná",D52="Závažný"),"B - závažné riziko",IF(AND(C52="Stredná",D52="Katastrofický"),"B - závažné riziko",IF(AND(C52="Vysoká",D52="Minimálny"),"C - akceptovateľné riziko",IF(AND(C52="Vysoká",D52="Obmedzený"),"B - závažné riziko",IF(AND(C52="Vysoká",D52="Závažný"),"B - závažné riziko",IF(AND(C52="Vysoká",D52="Katastrofický"),"A - mimoriadne závažné riziko",IF(AND(C52="Veľmi vysoká",D52="Minimálny"),"C - akceptovateľné riziko",IF(AND(C52="Veľmi vysoká",D52="Obmedzený"),"B - závažné riziko",IF(AND(C52="Veľmi vysoká",D52="Závažný"),"A - mimoriadne závažné riziko",IF(AND(C52="Veľmi vysoká",D52="Katastrofický"),"A - mimoriadne závažné riziko"))))))))))))))))</f>
        <v>0</v>
      </c>
      <c r="F52" s="59" t="s">
        <v>100</v>
      </c>
      <c r="G52" s="59" t="s">
        <v>114</v>
      </c>
      <c r="H52" s="104"/>
    </row>
    <row r="53" spans="1:8" ht="18.75">
      <c r="A53" s="101"/>
      <c r="B53" s="42"/>
      <c r="C53" s="30"/>
      <c r="D53" s="30"/>
      <c r="E53" s="29"/>
      <c r="F53" s="31"/>
      <c r="G53" s="31"/>
      <c r="H53" s="104"/>
    </row>
    <row r="54" spans="1:8" ht="18.75">
      <c r="A54" s="143" t="s">
        <v>184</v>
      </c>
      <c r="B54" s="130" t="s">
        <v>185</v>
      </c>
      <c r="C54" s="131"/>
      <c r="D54" s="131"/>
      <c r="E54" s="132"/>
      <c r="F54" s="141"/>
      <c r="G54" s="141"/>
      <c r="H54" s="142"/>
    </row>
    <row r="55" spans="1:8" ht="30">
      <c r="A55" s="123" t="s">
        <v>186</v>
      </c>
      <c r="B55" s="49" t="s">
        <v>187</v>
      </c>
      <c r="C55" s="30"/>
      <c r="D55" s="30"/>
      <c r="E55" s="29" t="b">
        <f t="shared" ref="E55" si="8">IF(AND(C55="Nízka",D55="Minimálny"),"D - akceptovateľné riziko",IF(AND(C55="Nízka",D55="Obmedzený"),"D - akceptovateľné riziko",IF(AND(C55="Nízka",D55="Závažný"),"C - akceptovateľné riziko",IF(AND(C55="Nízka",D55="Katastrofický"),"C - akceptovateľné riziko",IF(AND(C55="Stredná",D55="Minimálny"),"D - akceptovateľné riziko",IF(AND(C55="Stredná",D55="Obmedzený"),"C - akceptovateľné riziko",IF(AND(C55="Stredná",D55="Závažný"),"B - závažné riziko",IF(AND(C55="Stredná",D55="Katastrofický"),"B - závažné riziko",IF(AND(C55="Vysoká",D55="Minimálny"),"C - akceptovateľné riziko",IF(AND(C55="Vysoká",D55="Obmedzený"),"B - závažné riziko",IF(AND(C55="Vysoká",D55="Závažný"),"B - závažné riziko",IF(AND(C55="Vysoká",D55="Katastrofický"),"A - mimoriadne závažné riziko",IF(AND(C55="Veľmi vysoká",D55="Minimálny"),"C - akceptovateľné riziko",IF(AND(C55="Veľmi vysoká",D55="Obmedzený"),"B - závažné riziko",IF(AND(C55="Veľmi vysoká",D55="Závažný"),"A - mimoriadne závažné riziko",IF(AND(C55="Veľmi vysoká",D55="Katastrofický"),"A - mimoriadne závažné riziko"))))))))))))))))</f>
        <v>0</v>
      </c>
      <c r="F55" s="59" t="s">
        <v>101</v>
      </c>
      <c r="G55" s="59" t="s">
        <v>114</v>
      </c>
      <c r="H55" s="104"/>
    </row>
    <row r="56" spans="1:8" ht="60">
      <c r="A56" s="123" t="s">
        <v>188</v>
      </c>
      <c r="B56" s="49" t="s">
        <v>189</v>
      </c>
      <c r="C56" s="30"/>
      <c r="D56" s="30"/>
      <c r="E56" s="29" t="b">
        <f>IF(AND(C56="Nízka",D56="Minimálny"),"D - akceptovateľné riziko",IF(AND(C56="Nízka",D56="Obmedzený"),"D - akceptovateľné riziko",IF(AND(C56="Nízka",D56="Závažný"),"C - akceptovateľné riziko",IF(AND(C56="Nízka",D56="Katastrofický"),"C - akceptovateľné riziko",IF(AND(C56="Stredná",D56="Minimálny"),"D - akceptovateľné riziko",IF(AND(C56="Stredná",D56="Obmedzený"),"C - akceptovateľné riziko",IF(AND(C56="Stredná",D56="Závažný"),"B - závažné riziko",IF(AND(C56="Stredná",D56="Katastrofický"),"B - závažné riziko",IF(AND(C56="Vysoká",D56="Minimálny"),"C - akceptovateľné riziko",IF(AND(C56="Vysoká",D56="Obmedzený"),"B - závažné riziko",IF(AND(C56="Vysoká",D56="Závažný"),"B - závažné riziko",IF(AND(C56="Vysoká",D56="Katastrofický"),"A - mimoriadne závažné riziko",IF(AND(C56="Veľmi vysoká",D56="Minimálny"),"C - akceptovateľné riziko",IF(AND(C56="Veľmi vysoká",D56="Obmedzený"),"B - závažné riziko",IF(AND(C56="Veľmi vysoká",D56="Závažný"),"A - mimoriadne závažné riziko",IF(AND(C56="Veľmi vysoká",D56="Katastrofický"),"A - mimoriadne závažné riziko"))))))))))))))))</f>
        <v>0</v>
      </c>
      <c r="F56" s="59" t="s">
        <v>101</v>
      </c>
      <c r="G56" s="59" t="s">
        <v>95</v>
      </c>
      <c r="H56" s="104"/>
    </row>
    <row r="57" spans="1:8" ht="25.5">
      <c r="A57" s="123" t="s">
        <v>190</v>
      </c>
      <c r="B57" s="49" t="s">
        <v>191</v>
      </c>
      <c r="C57" s="30"/>
      <c r="D57" s="30"/>
      <c r="E57" s="29" t="b">
        <f>IF(AND(C57="Nízka",D57="Minimálny"),"D - akceptovateľné riziko",IF(AND(C57="Nízka",D57="Obmedzený"),"D - akceptovateľné riziko",IF(AND(C57="Nízka",D57="Závažný"),"C - akceptovateľné riziko",IF(AND(C57="Nízka",D57="Katastrofický"),"C - akceptovateľné riziko",IF(AND(C57="Stredná",D57="Minimálny"),"D - akceptovateľné riziko",IF(AND(C57="Stredná",D57="Obmedzený"),"C - akceptovateľné riziko",IF(AND(C57="Stredná",D57="Závažný"),"B - závažné riziko",IF(AND(C57="Stredná",D57="Katastrofický"),"B - závažné riziko",IF(AND(C57="Vysoká",D57="Minimálny"),"C - akceptovateľné riziko",IF(AND(C57="Vysoká",D57="Obmedzený"),"B - závažné riziko",IF(AND(C57="Vysoká",D57="Závažný"),"B - závažné riziko",IF(AND(C57="Vysoká",D57="Katastrofický"),"A - mimoriadne závažné riziko",IF(AND(C57="Veľmi vysoká",D57="Minimálny"),"C - akceptovateľné riziko",IF(AND(C57="Veľmi vysoká",D57="Obmedzený"),"B - závažné riziko",IF(AND(C57="Veľmi vysoká",D57="Závažný"),"A - mimoriadne závažné riziko",IF(AND(C57="Veľmi vysoká",D57="Katastrofický"),"A - mimoriadne závažné riziko"))))))))))))))))</f>
        <v>0</v>
      </c>
      <c r="F57" s="59" t="s">
        <v>101</v>
      </c>
      <c r="G57" s="59" t="s">
        <v>100</v>
      </c>
      <c r="H57" s="104"/>
    </row>
    <row r="58" spans="1:8" ht="27">
      <c r="A58" s="123" t="s">
        <v>192</v>
      </c>
      <c r="B58" s="58" t="s">
        <v>193</v>
      </c>
      <c r="C58" s="30"/>
      <c r="D58" s="30"/>
      <c r="E58" s="29" t="b">
        <f>IF(AND(C58="Nízka",D58="Minimálny"),"D - akceptovateľné riziko",IF(AND(C58="Nízka",D58="Obmedzený"),"D - akceptovateľné riziko",IF(AND(C58="Nízka",D58="Závažný"),"C - akceptovateľné riziko",IF(AND(C58="Nízka",D58="Katastrofický"),"C - akceptovateľné riziko",IF(AND(C58="Stredná",D58="Minimálny"),"D - akceptovateľné riziko",IF(AND(C58="Stredná",D58="Obmedzený"),"C - akceptovateľné riziko",IF(AND(C58="Stredná",D58="Závažný"),"B - závažné riziko",IF(AND(C58="Stredná",D58="Katastrofický"),"B - závažné riziko",IF(AND(C58="Vysoká",D58="Minimálny"),"C - akceptovateľné riziko",IF(AND(C58="Vysoká",D58="Obmedzený"),"B - závažné riziko",IF(AND(C58="Vysoká",D58="Závažný"),"B - závažné riziko",IF(AND(C58="Vysoká",D58="Katastrofický"),"A - mimoriadne závažné riziko",IF(AND(C58="Veľmi vysoká",D58="Minimálny"),"C - akceptovateľné riziko",IF(AND(C58="Veľmi vysoká",D58="Obmedzený"),"B - závažné riziko",IF(AND(C58="Veľmi vysoká",D58="Závažný"),"A - mimoriadne závažné riziko",IF(AND(C58="Veľmi vysoká",D58="Katastrofický"),"A - mimoriadne závažné riziko"))))))))))))))))</f>
        <v>0</v>
      </c>
      <c r="F58" s="59" t="s">
        <v>101</v>
      </c>
      <c r="G58" s="59" t="s">
        <v>104</v>
      </c>
      <c r="H58" s="104"/>
    </row>
    <row r="59" spans="1:8" ht="18.75">
      <c r="A59" s="124"/>
      <c r="B59" s="42"/>
      <c r="C59" s="30"/>
      <c r="D59" s="30"/>
      <c r="E59" s="29"/>
      <c r="F59" s="31"/>
      <c r="G59" s="31"/>
      <c r="H59" s="104"/>
    </row>
    <row r="60" spans="1:8" ht="18.75">
      <c r="A60" s="143" t="s">
        <v>194</v>
      </c>
      <c r="B60" s="130" t="s">
        <v>195</v>
      </c>
      <c r="C60" s="131"/>
      <c r="D60" s="131"/>
      <c r="E60" s="132"/>
      <c r="F60" s="141"/>
      <c r="G60" s="141"/>
      <c r="H60" s="142"/>
    </row>
    <row r="61" spans="1:8" ht="30">
      <c r="A61" s="123" t="s">
        <v>196</v>
      </c>
      <c r="B61" s="49" t="s">
        <v>197</v>
      </c>
      <c r="C61" s="30"/>
      <c r="D61" s="30"/>
      <c r="E61" s="29" t="b">
        <f t="shared" ref="E61:E69" si="9">IF(AND(C61="Nízka",D61="Minimálny"),"D - akceptovateľné riziko",IF(AND(C61="Nízka",D61="Obmedzený"),"D - akceptovateľné riziko",IF(AND(C61="Nízka",D61="Závažný"),"C - akceptovateľné riziko",IF(AND(C61="Nízka",D61="Katastrofický"),"C - akceptovateľné riziko",IF(AND(C61="Stredná",D61="Minimálny"),"D - akceptovateľné riziko",IF(AND(C61="Stredná",D61="Obmedzený"),"C - akceptovateľné riziko",IF(AND(C61="Stredná",D61="Závažný"),"B - závažné riziko",IF(AND(C61="Stredná",D61="Katastrofický"),"B - závažné riziko",IF(AND(C61="Vysoká",D61="Minimálny"),"C - akceptovateľné riziko",IF(AND(C61="Vysoká",D61="Obmedzený"),"B - závažné riziko",IF(AND(C61="Vysoká",D61="Závažný"),"B - závažné riziko",IF(AND(C61="Vysoká",D61="Katastrofický"),"A - mimoriadne závažné riziko",IF(AND(C61="Veľmi vysoká",D61="Minimálny"),"C - akceptovateľné riziko",IF(AND(C61="Veľmi vysoká",D61="Obmedzený"),"B - závažné riziko",IF(AND(C61="Veľmi vysoká",D61="Závažný"),"A - mimoriadne závažné riziko",IF(AND(C61="Veľmi vysoká",D61="Katastrofický"),"A - mimoriadne závažné riziko"))))))))))))))))</f>
        <v>0</v>
      </c>
      <c r="F61" s="59" t="s">
        <v>104</v>
      </c>
      <c r="G61" s="59" t="s">
        <v>94</v>
      </c>
      <c r="H61" s="104"/>
    </row>
    <row r="62" spans="1:8" ht="48.95" customHeight="1">
      <c r="A62" s="123" t="s">
        <v>198</v>
      </c>
      <c r="B62" s="49" t="s">
        <v>199</v>
      </c>
      <c r="C62" s="30"/>
      <c r="D62" s="30"/>
      <c r="E62" s="29" t="b">
        <f t="shared" si="9"/>
        <v>0</v>
      </c>
      <c r="F62" s="59" t="s">
        <v>104</v>
      </c>
      <c r="G62" s="59" t="s">
        <v>95</v>
      </c>
      <c r="H62" s="104"/>
    </row>
    <row r="63" spans="1:8" ht="48" customHeight="1">
      <c r="A63" s="123" t="s">
        <v>200</v>
      </c>
      <c r="B63" s="49" t="s">
        <v>201</v>
      </c>
      <c r="C63" s="30"/>
      <c r="D63" s="30"/>
      <c r="E63" s="29" t="b">
        <f t="shared" ref="E63" si="10">IF(AND(C63="Nízka",D63="Minimálny"),"D - akceptovateľné riziko",IF(AND(C63="Nízka",D63="Obmedzený"),"D - akceptovateľné riziko",IF(AND(C63="Nízka",D63="Závažný"),"C - akceptovateľné riziko",IF(AND(C63="Nízka",D63="Katastrofický"),"C - akceptovateľné riziko",IF(AND(C63="Stredná",D63="Minimálny"),"D - akceptovateľné riziko",IF(AND(C63="Stredná",D63="Obmedzený"),"C - akceptovateľné riziko",IF(AND(C63="Stredná",D63="Závažný"),"B - závažné riziko",IF(AND(C63="Stredná",D63="Katastrofický"),"B - závažné riziko",IF(AND(C63="Vysoká",D63="Minimálny"),"C - akceptovateľné riziko",IF(AND(C63="Vysoká",D63="Obmedzený"),"B - závažné riziko",IF(AND(C63="Vysoká",D63="Závažný"),"B - závažné riziko",IF(AND(C63="Vysoká",D63="Katastrofický"),"A - mimoriadne závažné riziko",IF(AND(C63="Veľmi vysoká",D63="Minimálny"),"C - akceptovateľné riziko",IF(AND(C63="Veľmi vysoká",D63="Obmedzený"),"B - závažné riziko",IF(AND(C63="Veľmi vysoká",D63="Závažný"),"A - mimoriadne závažné riziko",IF(AND(C63="Veľmi vysoká",D63="Katastrofický"),"A - mimoriadne závažné riziko"))))))))))))))))</f>
        <v>0</v>
      </c>
      <c r="F63" s="59" t="s">
        <v>104</v>
      </c>
      <c r="G63" s="59" t="s">
        <v>95</v>
      </c>
      <c r="H63" s="104"/>
    </row>
    <row r="64" spans="1:8" ht="24.95" customHeight="1">
      <c r="A64" s="123" t="s">
        <v>202</v>
      </c>
      <c r="B64" s="49" t="s">
        <v>203</v>
      </c>
      <c r="C64" s="30"/>
      <c r="D64" s="30"/>
      <c r="E64" s="29" t="b">
        <f t="shared" si="9"/>
        <v>0</v>
      </c>
      <c r="F64" s="59" t="s">
        <v>104</v>
      </c>
      <c r="G64" s="59" t="s">
        <v>109</v>
      </c>
      <c r="H64" s="104"/>
    </row>
    <row r="65" spans="1:8" ht="54" customHeight="1">
      <c r="A65" s="123" t="s">
        <v>204</v>
      </c>
      <c r="B65" s="49" t="s">
        <v>205</v>
      </c>
      <c r="C65" s="30"/>
      <c r="D65" s="30"/>
      <c r="E65" s="29" t="b">
        <f t="shared" si="9"/>
        <v>0</v>
      </c>
      <c r="F65" s="59" t="s">
        <v>104</v>
      </c>
      <c r="G65" s="59" t="s">
        <v>101</v>
      </c>
      <c r="H65" s="104"/>
    </row>
    <row r="66" spans="1:8" ht="27">
      <c r="A66" s="123" t="s">
        <v>206</v>
      </c>
      <c r="B66" s="58" t="s">
        <v>207</v>
      </c>
      <c r="C66" s="30"/>
      <c r="D66" s="30"/>
      <c r="E66" s="29" t="b">
        <f t="shared" si="9"/>
        <v>0</v>
      </c>
      <c r="F66" s="59" t="s">
        <v>104</v>
      </c>
      <c r="G66" s="59" t="s">
        <v>109</v>
      </c>
      <c r="H66" s="104"/>
    </row>
    <row r="67" spans="1:8" ht="27">
      <c r="A67" s="123" t="s">
        <v>208</v>
      </c>
      <c r="B67" s="58" t="s">
        <v>209</v>
      </c>
      <c r="C67" s="30"/>
      <c r="D67" s="30"/>
      <c r="E67" s="29" t="b">
        <f t="shared" si="9"/>
        <v>0</v>
      </c>
      <c r="F67" s="59" t="s">
        <v>104</v>
      </c>
      <c r="G67" s="59" t="s">
        <v>101</v>
      </c>
      <c r="H67" s="104"/>
    </row>
    <row r="68" spans="1:8" ht="18.75">
      <c r="A68" s="123" t="s">
        <v>210</v>
      </c>
      <c r="B68" s="64" t="s">
        <v>211</v>
      </c>
      <c r="C68" s="30"/>
      <c r="D68" s="30"/>
      <c r="E68" s="29" t="b">
        <f t="shared" si="9"/>
        <v>0</v>
      </c>
      <c r="F68" s="59" t="s">
        <v>104</v>
      </c>
      <c r="G68" s="59" t="s">
        <v>101</v>
      </c>
      <c r="H68" s="104"/>
    </row>
    <row r="69" spans="1:8" ht="27">
      <c r="A69" s="123" t="s">
        <v>212</v>
      </c>
      <c r="B69" s="58" t="s">
        <v>213</v>
      </c>
      <c r="C69" s="30"/>
      <c r="D69" s="30"/>
      <c r="E69" s="29" t="b">
        <f t="shared" si="9"/>
        <v>0</v>
      </c>
      <c r="F69" s="59" t="s">
        <v>104</v>
      </c>
      <c r="G69" s="59" t="s">
        <v>101</v>
      </c>
      <c r="H69" s="104"/>
    </row>
    <row r="70" spans="1:8" ht="25.5">
      <c r="A70" s="123" t="s">
        <v>214</v>
      </c>
      <c r="B70" s="49" t="s">
        <v>215</v>
      </c>
      <c r="C70" s="30"/>
      <c r="D70" s="30"/>
      <c r="E70" s="29" t="b">
        <f>IF(AND(C70="Nízka",D70="Minimálny"),"D - akceptovateľné riziko",IF(AND(C70="Nízka",D70="Obmedzený"),"D - akceptovateľné riziko",IF(AND(C70="Nízka",D70="Závažný"),"C - akceptovateľné riziko",IF(AND(C70="Nízka",D70="Katastrofický"),"C - akceptovateľné riziko",IF(AND(C70="Stredná",D70="Minimálny"),"D - akceptovateľné riziko",IF(AND(C70="Stredná",D70="Obmedzený"),"C - akceptovateľné riziko",IF(AND(C70="Stredná",D70="Závažný"),"B - závažné riziko",IF(AND(C70="Stredná",D70="Katastrofický"),"B - závažné riziko",IF(AND(C70="Vysoká",D70="Minimálny"),"C - akceptovateľné riziko",IF(AND(C70="Vysoká",D70="Obmedzený"),"B - závažné riziko",IF(AND(C70="Vysoká",D70="Závažný"),"B - závažné riziko",IF(AND(C70="Vysoká",D70="Katastrofický"),"A - mimoriadne závažné riziko",IF(AND(C70="Veľmi vysoká",D70="Minimálny"),"C - akceptovateľné riziko",IF(AND(C70="Veľmi vysoká",D70="Obmedzený"),"B - závažné riziko",IF(AND(C70="Veľmi vysoká",D70="Závažný"),"A - mimoriadne závažné riziko",IF(AND(C70="Veľmi vysoká",D70="Katastrofický"),"A - mimoriadne závažné riziko"))))))))))))))))</f>
        <v>0</v>
      </c>
      <c r="F70" s="59" t="s">
        <v>104</v>
      </c>
      <c r="G70" s="59" t="s">
        <v>101</v>
      </c>
      <c r="H70" s="104"/>
    </row>
    <row r="71" spans="1:8" ht="19.5" thickBot="1">
      <c r="A71" s="107"/>
      <c r="B71" s="125"/>
      <c r="C71" s="126"/>
      <c r="D71" s="126"/>
      <c r="E71" s="127"/>
      <c r="F71" s="109"/>
      <c r="G71" s="109"/>
      <c r="H71" s="110"/>
    </row>
    <row r="81" ht="42" customHeight="1"/>
    <row r="82" ht="42" customHeight="1"/>
  </sheetData>
  <autoFilter ref="A1:E85"/>
  <pageMargins left="0.7" right="0.7" top="0.75" bottom="0.75" header="0.3" footer="0.3"/>
  <pageSetup paperSize="9" scale="54" fitToWidth="0" orientation="landscape" r:id="rId1"/>
  <extLst>
    <ext xmlns:x14="http://schemas.microsoft.com/office/spreadsheetml/2009/9/main" uri="{78C0D931-6437-407d-A8EE-F0AAD7539E65}">
      <x14:conditionalFormattings>
        <x14:conditionalFormatting xmlns:xm="http://schemas.microsoft.com/office/excel/2006/main">
          <x14:cfRule type="containsText" priority="1386" operator="containsText" id="{B79BFA8A-2CF1-40FF-B886-249BF53ED3D1}">
            <xm:f>NOT(ISERROR(SEARCH(Metadáta!$B$2,C3)))</xm:f>
            <xm:f>Metadáta!$B$2</xm:f>
            <x14:dxf>
              <font>
                <color auto="1"/>
              </font>
              <fill>
                <patternFill>
                  <bgColor rgb="FFFF0000"/>
                </patternFill>
              </fill>
            </x14:dxf>
          </x14:cfRule>
          <x14:cfRule type="containsText" priority="1387" operator="containsText" id="{5EEAB734-373E-46AE-9CCB-5E7B6DE6A214}">
            <xm:f>NOT(ISERROR(SEARCH(Metadáta!$B$3,C3)))</xm:f>
            <xm:f>Metadáta!$B$3</xm:f>
            <x14:dxf>
              <fill>
                <patternFill>
                  <bgColor theme="5"/>
                </patternFill>
              </fill>
            </x14:dxf>
          </x14:cfRule>
          <x14:cfRule type="containsText" priority="1388" operator="containsText" id="{080E59F7-29A1-4D4C-AE97-8E7B59D0CBC5}">
            <xm:f>NOT(ISERROR(SEARCH(Metadáta!$B$4,C3)))</xm:f>
            <xm:f>Metadáta!$B$4</xm:f>
            <x14:dxf>
              <fill>
                <patternFill>
                  <bgColor rgb="FFFFFF00"/>
                </patternFill>
              </fill>
            </x14:dxf>
          </x14:cfRule>
          <x14:cfRule type="containsText" priority="1389" operator="containsText" id="{C3EE4C07-B09E-4B1E-97FC-B0B1B3E07F4A}">
            <xm:f>NOT(ISERROR(SEARCH(Metadáta!$B$5,C3)))</xm:f>
            <xm:f>Metadáta!$B$5</xm:f>
            <x14:dxf>
              <fill>
                <patternFill>
                  <bgColor rgb="FF92D050"/>
                </patternFill>
              </fill>
            </x14:dxf>
          </x14:cfRule>
          <xm:sqref>C10 C3:C8 C64:C71 C12:C62</xm:sqref>
        </x14:conditionalFormatting>
        <x14:conditionalFormatting xmlns:xm="http://schemas.microsoft.com/office/excel/2006/main">
          <x14:cfRule type="containsText" priority="1382" operator="containsText" id="{8E0FC1DB-E9DA-46A9-8AE4-EFCA255233DA}">
            <xm:f>NOT(ISERROR(SEARCH(Metadáta!$C$2,D3)))</xm:f>
            <xm:f>Metadáta!$C$2</xm:f>
            <x14:dxf>
              <fill>
                <patternFill>
                  <bgColor rgb="FFFF0000"/>
                </patternFill>
              </fill>
            </x14:dxf>
          </x14:cfRule>
          <x14:cfRule type="containsText" priority="1383" operator="containsText" id="{DB0DB580-73AD-4B2E-89A6-C872036E964C}">
            <xm:f>NOT(ISERROR(SEARCH(Metadáta!$C$3,D3)))</xm:f>
            <xm:f>Metadáta!$C$3</xm:f>
            <x14:dxf>
              <fill>
                <patternFill>
                  <bgColor rgb="FFFFC000"/>
                </patternFill>
              </fill>
            </x14:dxf>
          </x14:cfRule>
          <x14:cfRule type="containsText" priority="1384" operator="containsText" id="{61F3C4C9-E4CA-4DA5-86E0-85DEF30BDE65}">
            <xm:f>NOT(ISERROR(SEARCH(Metadáta!$C$4,D3)))</xm:f>
            <xm:f>Metadáta!$C$4</xm:f>
            <x14:dxf>
              <fill>
                <patternFill>
                  <bgColor rgb="FFFFFF00"/>
                </patternFill>
              </fill>
            </x14:dxf>
          </x14:cfRule>
          <x14:cfRule type="containsText" priority="1385" operator="containsText" id="{22240630-D069-4877-8BD9-1B5389620034}">
            <xm:f>NOT(ISERROR(SEARCH(Metadáta!$C$5,D3)))</xm:f>
            <xm:f>Metadáta!$C$5</xm:f>
            <x14:dxf>
              <fill>
                <patternFill>
                  <bgColor rgb="FF92D050"/>
                </patternFill>
              </fill>
            </x14:dxf>
          </x14:cfRule>
          <xm:sqref>D10 D3:D8 D64:D71 D12:D62</xm:sqref>
        </x14:conditionalFormatting>
        <x14:conditionalFormatting xmlns:xm="http://schemas.microsoft.com/office/excel/2006/main">
          <x14:cfRule type="containsText" priority="1377" operator="containsText" id="{849EA35C-5FAD-46BD-9817-7A2875DDE901}">
            <xm:f>NOT(ISERROR(SEARCH(Metadáta!$D$2,E2)))</xm:f>
            <xm:f>Metadáta!$D$2</xm:f>
            <x14:dxf>
              <fill>
                <patternFill>
                  <bgColor rgb="FFFF0000"/>
                </patternFill>
              </fill>
            </x14:dxf>
          </x14:cfRule>
          <x14:cfRule type="containsText" priority="1378" operator="containsText" id="{51022C1B-8A03-49D2-8587-0C59A851F7A9}">
            <xm:f>NOT(ISERROR(SEARCH(Metadáta!$D$3,E2)))</xm:f>
            <xm:f>Metadáta!$D$3</xm:f>
            <x14:dxf>
              <fill>
                <patternFill>
                  <bgColor rgb="FFFFC000"/>
                </patternFill>
              </fill>
            </x14:dxf>
          </x14:cfRule>
          <x14:cfRule type="containsText" priority="1379" operator="containsText" id="{36DBF4A5-A374-4085-BF56-7311BA774D65}">
            <xm:f>NOT(ISERROR(SEARCH(Metadáta!$D$4,E2)))</xm:f>
            <xm:f>Metadáta!$D$4</xm:f>
            <x14:dxf>
              <fill>
                <patternFill>
                  <bgColor rgb="FFFFFF00"/>
                </patternFill>
              </fill>
            </x14:dxf>
          </x14:cfRule>
          <x14:cfRule type="containsText" priority="1380" operator="containsText" id="{97AD6E63-28CA-4E08-A363-272474CFE275}">
            <xm:f>NOT(ISERROR(SEARCH(Metadáta!$D$5,E2)))</xm:f>
            <xm:f>Metadáta!$D$5</xm:f>
            <x14:dxf>
              <fill>
                <patternFill>
                  <bgColor rgb="FF92D050"/>
                </patternFill>
              </fill>
            </x14:dxf>
          </x14:cfRule>
          <xm:sqref>G2 E19:I20 E25:I26 H21:I24 H6:I11 I5 H3:I4 G9:G10 G13 E14:I15 E16:E18 G16:I18 E21:E24 E39:F40 G38 E34:E38 E41:E50 F49:F50 E51:F52 E59:E62 E53:E55 E56:F58 G56 E64:E71 F61:F70 E3:E13 H27:I31 E27:E31 E32:I33</xm:sqref>
        </x14:conditionalFormatting>
        <x14:conditionalFormatting xmlns:xm="http://schemas.microsoft.com/office/excel/2006/main">
          <x14:cfRule type="containsText" priority="1157" operator="containsText" id="{BA331A08-C562-463C-8F90-07B5FF3DAC8F}">
            <xm:f>NOT(ISERROR(SEARCH(Metadáta!$B$2,C11)))</xm:f>
            <xm:f>Metadáta!$B$2</xm:f>
            <x14:dxf>
              <font>
                <color auto="1"/>
              </font>
              <fill>
                <patternFill>
                  <bgColor rgb="FFFF0000"/>
                </patternFill>
              </fill>
            </x14:dxf>
          </x14:cfRule>
          <x14:cfRule type="containsText" priority="1158" operator="containsText" id="{053DFB38-8774-456A-87F7-751BCB22138B}">
            <xm:f>NOT(ISERROR(SEARCH(Metadáta!$B$3,C11)))</xm:f>
            <xm:f>Metadáta!$B$3</xm:f>
            <x14:dxf>
              <fill>
                <patternFill>
                  <bgColor theme="5"/>
                </patternFill>
              </fill>
            </x14:dxf>
          </x14:cfRule>
          <x14:cfRule type="containsText" priority="1159" operator="containsText" id="{7F1D52BD-2688-4EE3-9E25-B93657634417}">
            <xm:f>NOT(ISERROR(SEARCH(Metadáta!$B$4,C11)))</xm:f>
            <xm:f>Metadáta!$B$4</xm:f>
            <x14:dxf>
              <fill>
                <patternFill>
                  <bgColor rgb="FFFFFF00"/>
                </patternFill>
              </fill>
            </x14:dxf>
          </x14:cfRule>
          <x14:cfRule type="containsText" priority="1160" operator="containsText" id="{727DE614-049D-48C7-AA3C-60DE7019BBED}">
            <xm:f>NOT(ISERROR(SEARCH(Metadáta!$B$5,C11)))</xm:f>
            <xm:f>Metadáta!$B$5</xm:f>
            <x14:dxf>
              <fill>
                <patternFill>
                  <bgColor rgb="FF92D050"/>
                </patternFill>
              </fill>
            </x14:dxf>
          </x14:cfRule>
          <xm:sqref>C11</xm:sqref>
        </x14:conditionalFormatting>
        <x14:conditionalFormatting xmlns:xm="http://schemas.microsoft.com/office/excel/2006/main">
          <x14:cfRule type="containsText" priority="1153" operator="containsText" id="{1990032A-D1AB-4606-84F8-611344A0F2E8}">
            <xm:f>NOT(ISERROR(SEARCH(Metadáta!$C$2,D11)))</xm:f>
            <xm:f>Metadáta!$C$2</xm:f>
            <x14:dxf>
              <fill>
                <patternFill>
                  <bgColor rgb="FFFF0000"/>
                </patternFill>
              </fill>
            </x14:dxf>
          </x14:cfRule>
          <x14:cfRule type="containsText" priority="1154" operator="containsText" id="{78C6C586-E41E-45F1-86DA-D81FF135C0C1}">
            <xm:f>NOT(ISERROR(SEARCH(Metadáta!$C$3,D11)))</xm:f>
            <xm:f>Metadáta!$C$3</xm:f>
            <x14:dxf>
              <fill>
                <patternFill>
                  <bgColor rgb="FFFFC000"/>
                </patternFill>
              </fill>
            </x14:dxf>
          </x14:cfRule>
          <x14:cfRule type="containsText" priority="1155" operator="containsText" id="{B53B5502-75D9-423C-890C-12DEE1DBE1B6}">
            <xm:f>NOT(ISERROR(SEARCH(Metadáta!$C$4,D11)))</xm:f>
            <xm:f>Metadáta!$C$4</xm:f>
            <x14:dxf>
              <fill>
                <patternFill>
                  <bgColor rgb="FFFFFF00"/>
                </patternFill>
              </fill>
            </x14:dxf>
          </x14:cfRule>
          <x14:cfRule type="containsText" priority="1156" operator="containsText" id="{C993E66A-A4BF-4E14-976A-74336C2BF6DA}">
            <xm:f>NOT(ISERROR(SEARCH(Metadáta!$C$5,D11)))</xm:f>
            <xm:f>Metadáta!$C$5</xm:f>
            <x14:dxf>
              <fill>
                <patternFill>
                  <bgColor rgb="FF92D050"/>
                </patternFill>
              </fill>
            </x14:dxf>
          </x14:cfRule>
          <xm:sqref>D11</xm:sqref>
        </x14:conditionalFormatting>
        <x14:conditionalFormatting xmlns:xm="http://schemas.microsoft.com/office/excel/2006/main">
          <x14:cfRule type="containsText" priority="1033" operator="containsText" id="{7ADD9ED2-56F0-429A-98CF-9EE3C8099048}">
            <xm:f>NOT(ISERROR(SEARCH(Metadáta!$B$2,C9)))</xm:f>
            <xm:f>Metadáta!$B$2</xm:f>
            <x14:dxf>
              <font>
                <color auto="1"/>
              </font>
              <fill>
                <patternFill>
                  <bgColor rgb="FFFF0000"/>
                </patternFill>
              </fill>
            </x14:dxf>
          </x14:cfRule>
          <x14:cfRule type="containsText" priority="1034" operator="containsText" id="{5267D834-2223-4D8B-9398-62807E099CF2}">
            <xm:f>NOT(ISERROR(SEARCH(Metadáta!$B$3,C9)))</xm:f>
            <xm:f>Metadáta!$B$3</xm:f>
            <x14:dxf>
              <fill>
                <patternFill>
                  <bgColor theme="5"/>
                </patternFill>
              </fill>
            </x14:dxf>
          </x14:cfRule>
          <x14:cfRule type="containsText" priority="1035" operator="containsText" id="{6786560D-DA90-4803-938C-244959191797}">
            <xm:f>NOT(ISERROR(SEARCH(Metadáta!$B$4,C9)))</xm:f>
            <xm:f>Metadáta!$B$4</xm:f>
            <x14:dxf>
              <fill>
                <patternFill>
                  <bgColor rgb="FFFFFF00"/>
                </patternFill>
              </fill>
            </x14:dxf>
          </x14:cfRule>
          <x14:cfRule type="containsText" priority="1036" operator="containsText" id="{68DE4A84-2417-4C06-99E4-E041D9FFE8F3}">
            <xm:f>NOT(ISERROR(SEARCH(Metadáta!$B$5,C9)))</xm:f>
            <xm:f>Metadáta!$B$5</xm:f>
            <x14:dxf>
              <fill>
                <patternFill>
                  <bgColor rgb="FF92D050"/>
                </patternFill>
              </fill>
            </x14:dxf>
          </x14:cfRule>
          <xm:sqref>C9</xm:sqref>
        </x14:conditionalFormatting>
        <x14:conditionalFormatting xmlns:xm="http://schemas.microsoft.com/office/excel/2006/main">
          <x14:cfRule type="containsText" priority="1029" operator="containsText" id="{4C09ED15-87E3-4A7F-AEFE-E5608946D302}">
            <xm:f>NOT(ISERROR(SEARCH(Metadáta!$C$2,D9)))</xm:f>
            <xm:f>Metadáta!$C$2</xm:f>
            <x14:dxf>
              <fill>
                <patternFill>
                  <bgColor rgb="FFFF0000"/>
                </patternFill>
              </fill>
            </x14:dxf>
          </x14:cfRule>
          <x14:cfRule type="containsText" priority="1030" operator="containsText" id="{2355F1E6-26D9-40E2-BA6C-12E38905BCB6}">
            <xm:f>NOT(ISERROR(SEARCH(Metadáta!$C$3,D9)))</xm:f>
            <xm:f>Metadáta!$C$3</xm:f>
            <x14:dxf>
              <fill>
                <patternFill>
                  <bgColor rgb="FFFFC000"/>
                </patternFill>
              </fill>
            </x14:dxf>
          </x14:cfRule>
          <x14:cfRule type="containsText" priority="1031" operator="containsText" id="{A3CC257E-0D36-44D6-B8C3-F2C526108F81}">
            <xm:f>NOT(ISERROR(SEARCH(Metadáta!$C$4,D9)))</xm:f>
            <xm:f>Metadáta!$C$4</xm:f>
            <x14:dxf>
              <fill>
                <patternFill>
                  <bgColor rgb="FFFFFF00"/>
                </patternFill>
              </fill>
            </x14:dxf>
          </x14:cfRule>
          <x14:cfRule type="containsText" priority="1032" operator="containsText" id="{02D93D2C-DE64-4BD1-A949-57246DC5A429}">
            <xm:f>NOT(ISERROR(SEARCH(Metadáta!$C$5,D9)))</xm:f>
            <xm:f>Metadáta!$C$5</xm:f>
            <x14:dxf>
              <fill>
                <patternFill>
                  <bgColor rgb="FF92D050"/>
                </patternFill>
              </fill>
            </x14:dxf>
          </x14:cfRule>
          <xm:sqref>D9</xm:sqref>
        </x14:conditionalFormatting>
        <x14:conditionalFormatting xmlns:xm="http://schemas.microsoft.com/office/excel/2006/main">
          <x14:cfRule type="containsText" priority="1009" operator="containsText" id="{E408868D-B273-4F2E-AB85-11567E5E8C82}">
            <xm:f>NOT(ISERROR(SEARCH(Metadáta!$B$2,C10)))</xm:f>
            <xm:f>Metadáta!$B$2</xm:f>
            <x14:dxf>
              <font>
                <color auto="1"/>
              </font>
              <fill>
                <patternFill>
                  <bgColor rgb="FFFF0000"/>
                </patternFill>
              </fill>
            </x14:dxf>
          </x14:cfRule>
          <x14:cfRule type="containsText" priority="1010" operator="containsText" id="{D18C40EF-84DA-4251-9332-1ACC3FD04946}">
            <xm:f>NOT(ISERROR(SEARCH(Metadáta!$B$3,C10)))</xm:f>
            <xm:f>Metadáta!$B$3</xm:f>
            <x14:dxf>
              <fill>
                <patternFill>
                  <bgColor theme="5"/>
                </patternFill>
              </fill>
            </x14:dxf>
          </x14:cfRule>
          <x14:cfRule type="containsText" priority="1011" operator="containsText" id="{4695E213-DF0C-4250-86BE-AE7B03F64097}">
            <xm:f>NOT(ISERROR(SEARCH(Metadáta!$B$4,C10)))</xm:f>
            <xm:f>Metadáta!$B$4</xm:f>
            <x14:dxf>
              <fill>
                <patternFill>
                  <bgColor rgb="FFFFFF00"/>
                </patternFill>
              </fill>
            </x14:dxf>
          </x14:cfRule>
          <x14:cfRule type="containsText" priority="1012" operator="containsText" id="{48626A63-F516-46FA-B8E7-A7EF93A493DC}">
            <xm:f>NOT(ISERROR(SEARCH(Metadáta!$B$5,C10)))</xm:f>
            <xm:f>Metadáta!$B$5</xm:f>
            <x14:dxf>
              <fill>
                <patternFill>
                  <bgColor rgb="FF92D050"/>
                </patternFill>
              </fill>
            </x14:dxf>
          </x14:cfRule>
          <xm:sqref>C10</xm:sqref>
        </x14:conditionalFormatting>
        <x14:conditionalFormatting xmlns:xm="http://schemas.microsoft.com/office/excel/2006/main">
          <x14:cfRule type="containsText" priority="1005" operator="containsText" id="{8768752B-F8AE-43C6-AF50-E0CE27912F45}">
            <xm:f>NOT(ISERROR(SEARCH(Metadáta!$C$2,D10)))</xm:f>
            <xm:f>Metadáta!$C$2</xm:f>
            <x14:dxf>
              <fill>
                <patternFill>
                  <bgColor rgb="FFFF0000"/>
                </patternFill>
              </fill>
            </x14:dxf>
          </x14:cfRule>
          <x14:cfRule type="containsText" priority="1006" operator="containsText" id="{6B4F5F6A-69FB-4A5D-B12D-15C876F029B8}">
            <xm:f>NOT(ISERROR(SEARCH(Metadáta!$C$3,D10)))</xm:f>
            <xm:f>Metadáta!$C$3</xm:f>
            <x14:dxf>
              <fill>
                <patternFill>
                  <bgColor rgb="FFFFC000"/>
                </patternFill>
              </fill>
            </x14:dxf>
          </x14:cfRule>
          <x14:cfRule type="containsText" priority="1007" operator="containsText" id="{5B59DE64-D976-46E2-B963-2EE2F2C06720}">
            <xm:f>NOT(ISERROR(SEARCH(Metadáta!$C$4,D10)))</xm:f>
            <xm:f>Metadáta!$C$4</xm:f>
            <x14:dxf>
              <fill>
                <patternFill>
                  <bgColor rgb="FFFFFF00"/>
                </patternFill>
              </fill>
            </x14:dxf>
          </x14:cfRule>
          <x14:cfRule type="containsText" priority="1008" operator="containsText" id="{6075627D-E07E-423A-9558-11BC356A838B}">
            <xm:f>NOT(ISERROR(SEARCH(Metadáta!$C$5,D10)))</xm:f>
            <xm:f>Metadáta!$C$5</xm:f>
            <x14:dxf>
              <fill>
                <patternFill>
                  <bgColor rgb="FF92D050"/>
                </patternFill>
              </fill>
            </x14:dxf>
          </x14:cfRule>
          <xm:sqref>D10</xm:sqref>
        </x14:conditionalFormatting>
        <x14:conditionalFormatting xmlns:xm="http://schemas.microsoft.com/office/excel/2006/main">
          <x14:cfRule type="containsText" priority="933" operator="containsText" id="{249126EE-5AC6-4C16-8C35-0B9668E75764}">
            <xm:f>NOT(ISERROR(SEARCH(Metadáta!$D$2,H34)))</xm:f>
            <xm:f>Metadáta!$D$2</xm:f>
            <x14:dxf>
              <fill>
                <patternFill>
                  <bgColor rgb="FFFF0000"/>
                </patternFill>
              </fill>
            </x14:dxf>
          </x14:cfRule>
          <x14:cfRule type="containsText" priority="934" operator="containsText" id="{7941231A-3EE1-4F4B-8D93-FD336552CBAA}">
            <xm:f>NOT(ISERROR(SEARCH(Metadáta!$D$3,H34)))</xm:f>
            <xm:f>Metadáta!$D$3</xm:f>
            <x14:dxf>
              <fill>
                <patternFill>
                  <bgColor rgb="FFFFC000"/>
                </patternFill>
              </fill>
            </x14:dxf>
          </x14:cfRule>
          <x14:cfRule type="containsText" priority="935" operator="containsText" id="{DAAB528D-7FAA-46A2-A19B-4B3AED85169D}">
            <xm:f>NOT(ISERROR(SEARCH(Metadáta!$D$4,H34)))</xm:f>
            <xm:f>Metadáta!$D$4</xm:f>
            <x14:dxf>
              <fill>
                <patternFill>
                  <bgColor rgb="FFFFFF00"/>
                </patternFill>
              </fill>
            </x14:dxf>
          </x14:cfRule>
          <x14:cfRule type="containsText" priority="936" operator="containsText" id="{1AE02D33-9149-4F27-9966-329CC6C119A3}">
            <xm:f>NOT(ISERROR(SEARCH(Metadáta!$D$5,H34)))</xm:f>
            <xm:f>Metadáta!$D$5</xm:f>
            <x14:dxf>
              <fill>
                <patternFill>
                  <bgColor rgb="FF92D050"/>
                </patternFill>
              </fill>
            </x14:dxf>
          </x14:cfRule>
          <xm:sqref>H34:I36</xm:sqref>
        </x14:conditionalFormatting>
        <x14:conditionalFormatting xmlns:xm="http://schemas.microsoft.com/office/excel/2006/main">
          <x14:cfRule type="containsText" priority="913" operator="containsText" id="{0030A504-5CB1-40CE-860D-C8D03867467F}">
            <xm:f>NOT(ISERROR(SEARCH(Metadáta!$D$2,H13)))</xm:f>
            <xm:f>Metadáta!$D$2</xm:f>
            <x14:dxf>
              <fill>
                <patternFill>
                  <bgColor rgb="FFFF0000"/>
                </patternFill>
              </fill>
            </x14:dxf>
          </x14:cfRule>
          <x14:cfRule type="containsText" priority="914" operator="containsText" id="{639BAAE2-588C-45E4-9E46-069F2AA96ACB}">
            <xm:f>NOT(ISERROR(SEARCH(Metadáta!$D$3,H13)))</xm:f>
            <xm:f>Metadáta!$D$3</xm:f>
            <x14:dxf>
              <fill>
                <patternFill>
                  <bgColor rgb="FFFFC000"/>
                </patternFill>
              </fill>
            </x14:dxf>
          </x14:cfRule>
          <x14:cfRule type="containsText" priority="915" operator="containsText" id="{C4BFA514-0A02-4858-B5B2-9AE070B5AA99}">
            <xm:f>NOT(ISERROR(SEARCH(Metadáta!$D$4,H13)))</xm:f>
            <xm:f>Metadáta!$D$4</xm:f>
            <x14:dxf>
              <fill>
                <patternFill>
                  <bgColor rgb="FFFFFF00"/>
                </patternFill>
              </fill>
            </x14:dxf>
          </x14:cfRule>
          <x14:cfRule type="containsText" priority="916" operator="containsText" id="{476D53A9-CEE6-4907-BC0C-5F9F64B0ACED}">
            <xm:f>NOT(ISERROR(SEARCH(Metadáta!$D$5,H13)))</xm:f>
            <xm:f>Metadáta!$D$5</xm:f>
            <x14:dxf>
              <fill>
                <patternFill>
                  <bgColor rgb="FF92D050"/>
                </patternFill>
              </fill>
            </x14:dxf>
          </x14:cfRule>
          <xm:sqref>H13:I13</xm:sqref>
        </x14:conditionalFormatting>
        <x14:conditionalFormatting xmlns:xm="http://schemas.microsoft.com/office/excel/2006/main">
          <x14:cfRule type="containsText" priority="909" operator="containsText" id="{D62F5946-BA80-4EF9-A1DB-F81E85C8387E}">
            <xm:f>NOT(ISERROR(SEARCH(Metadáta!$D$2,H12)))</xm:f>
            <xm:f>Metadáta!$D$2</xm:f>
            <x14:dxf>
              <fill>
                <patternFill>
                  <bgColor rgb="FFFF0000"/>
                </patternFill>
              </fill>
            </x14:dxf>
          </x14:cfRule>
          <x14:cfRule type="containsText" priority="910" operator="containsText" id="{F9D36CDD-4C56-4D74-8FEF-10B2B96D510D}">
            <xm:f>NOT(ISERROR(SEARCH(Metadáta!$D$3,H12)))</xm:f>
            <xm:f>Metadáta!$D$3</xm:f>
            <x14:dxf>
              <fill>
                <patternFill>
                  <bgColor rgb="FFFFC000"/>
                </patternFill>
              </fill>
            </x14:dxf>
          </x14:cfRule>
          <x14:cfRule type="containsText" priority="911" operator="containsText" id="{1CF5677C-91C0-4AD3-BE3D-1CEA7BC6E1A5}">
            <xm:f>NOT(ISERROR(SEARCH(Metadáta!$D$4,H12)))</xm:f>
            <xm:f>Metadáta!$D$4</xm:f>
            <x14:dxf>
              <fill>
                <patternFill>
                  <bgColor rgb="FFFFFF00"/>
                </patternFill>
              </fill>
            </x14:dxf>
          </x14:cfRule>
          <x14:cfRule type="containsText" priority="912" operator="containsText" id="{F69C5768-2D9B-4CAD-AA16-7A6064EAC861}">
            <xm:f>NOT(ISERROR(SEARCH(Metadáta!$D$5,H12)))</xm:f>
            <xm:f>Metadáta!$D$5</xm:f>
            <x14:dxf>
              <fill>
                <patternFill>
                  <bgColor rgb="FF92D050"/>
                </patternFill>
              </fill>
            </x14:dxf>
          </x14:cfRule>
          <xm:sqref>H12:I12</xm:sqref>
        </x14:conditionalFormatting>
        <x14:conditionalFormatting xmlns:xm="http://schemas.microsoft.com/office/excel/2006/main">
          <x14:cfRule type="containsText" priority="889" operator="containsText" id="{372C6C5F-F41D-4DA6-A1FE-01EA4C8AB453}">
            <xm:f>NOT(ISERROR(SEARCH(Metadáta!$D$2,I2)))</xm:f>
            <xm:f>Metadáta!$D$2</xm:f>
            <x14:dxf>
              <fill>
                <patternFill>
                  <bgColor rgb="FFFF0000"/>
                </patternFill>
              </fill>
            </x14:dxf>
          </x14:cfRule>
          <x14:cfRule type="containsText" priority="890" operator="containsText" id="{04E00A01-155B-464E-8D41-E5EB8DA761A7}">
            <xm:f>NOT(ISERROR(SEARCH(Metadáta!$D$3,I2)))</xm:f>
            <xm:f>Metadáta!$D$3</xm:f>
            <x14:dxf>
              <fill>
                <patternFill>
                  <bgColor rgb="FFFFC000"/>
                </patternFill>
              </fill>
            </x14:dxf>
          </x14:cfRule>
          <x14:cfRule type="containsText" priority="891" operator="containsText" id="{8AC4E38E-22E3-45D8-85B4-881338520B31}">
            <xm:f>NOT(ISERROR(SEARCH(Metadáta!$D$4,I2)))</xm:f>
            <xm:f>Metadáta!$D$4</xm:f>
            <x14:dxf>
              <fill>
                <patternFill>
                  <bgColor rgb="FFFFFF00"/>
                </patternFill>
              </fill>
            </x14:dxf>
          </x14:cfRule>
          <x14:cfRule type="containsText" priority="892" operator="containsText" id="{29273E6C-443F-44FB-9134-A58CEE71CC93}">
            <xm:f>NOT(ISERROR(SEARCH(Metadáta!$D$5,I2)))</xm:f>
            <xm:f>Metadáta!$D$5</xm:f>
            <x14:dxf>
              <fill>
                <patternFill>
                  <bgColor rgb="FF92D050"/>
                </patternFill>
              </fill>
            </x14:dxf>
          </x14:cfRule>
          <xm:sqref>I2</xm:sqref>
        </x14:conditionalFormatting>
        <x14:conditionalFormatting xmlns:xm="http://schemas.microsoft.com/office/excel/2006/main">
          <x14:cfRule type="containsText" priority="885" operator="containsText" id="{11D9903C-AD33-47A7-BC4D-903DBBA3B8F1}">
            <xm:f>NOT(ISERROR(SEARCH(Metadáta!$D$2,F2)))</xm:f>
            <xm:f>Metadáta!$D$2</xm:f>
            <x14:dxf>
              <fill>
                <patternFill>
                  <bgColor rgb="FFFF0000"/>
                </patternFill>
              </fill>
            </x14:dxf>
          </x14:cfRule>
          <x14:cfRule type="containsText" priority="886" operator="containsText" id="{73ECC066-D3DE-4D9C-BE04-C60888667161}">
            <xm:f>NOT(ISERROR(SEARCH(Metadáta!$D$3,F2)))</xm:f>
            <xm:f>Metadáta!$D$3</xm:f>
            <x14:dxf>
              <fill>
                <patternFill>
                  <bgColor rgb="FFFFC000"/>
                </patternFill>
              </fill>
            </x14:dxf>
          </x14:cfRule>
          <x14:cfRule type="containsText" priority="887" operator="containsText" id="{533EE285-DF79-44E8-8C28-72DAA82DA51D}">
            <xm:f>NOT(ISERROR(SEARCH(Metadáta!$D$4,F2)))</xm:f>
            <xm:f>Metadáta!$D$4</xm:f>
            <x14:dxf>
              <fill>
                <patternFill>
                  <bgColor rgb="FFFFFF00"/>
                </patternFill>
              </fill>
            </x14:dxf>
          </x14:cfRule>
          <x14:cfRule type="containsText" priority="888" operator="containsText" id="{0F72A22C-6DFE-4E02-9B9E-BC7F9C97248D}">
            <xm:f>NOT(ISERROR(SEARCH(Metadáta!$D$5,F2)))</xm:f>
            <xm:f>Metadáta!$D$5</xm:f>
            <x14:dxf>
              <fill>
                <patternFill>
                  <bgColor rgb="FF92D050"/>
                </patternFill>
              </fill>
            </x14:dxf>
          </x14:cfRule>
          <xm:sqref>F2</xm:sqref>
        </x14:conditionalFormatting>
        <x14:conditionalFormatting xmlns:xm="http://schemas.microsoft.com/office/excel/2006/main">
          <x14:cfRule type="containsText" priority="873" operator="containsText" id="{F46CF5D4-271E-4E73-B850-7473CBD9499C}">
            <xm:f>NOT(ISERROR(SEARCH(Metadáta!$D$2,G3)))</xm:f>
            <xm:f>Metadáta!$D$2</xm:f>
            <x14:dxf>
              <fill>
                <patternFill>
                  <bgColor rgb="FFFF0000"/>
                </patternFill>
              </fill>
            </x14:dxf>
          </x14:cfRule>
          <x14:cfRule type="containsText" priority="874" operator="containsText" id="{2A186618-0A1B-4D5F-ACB5-4702DF4AC18A}">
            <xm:f>NOT(ISERROR(SEARCH(Metadáta!$D$3,G3)))</xm:f>
            <xm:f>Metadáta!$D$3</xm:f>
            <x14:dxf>
              <fill>
                <patternFill>
                  <bgColor rgb="FFFFC000"/>
                </patternFill>
              </fill>
            </x14:dxf>
          </x14:cfRule>
          <x14:cfRule type="containsText" priority="875" operator="containsText" id="{5A5B92F8-0303-4FFA-A3D5-95210F49411C}">
            <xm:f>NOT(ISERROR(SEARCH(Metadáta!$D$4,G3)))</xm:f>
            <xm:f>Metadáta!$D$4</xm:f>
            <x14:dxf>
              <fill>
                <patternFill>
                  <bgColor rgb="FFFFFF00"/>
                </patternFill>
              </fill>
            </x14:dxf>
          </x14:cfRule>
          <x14:cfRule type="containsText" priority="876" operator="containsText" id="{9A9C2162-314E-45B9-A33A-6B85DD14BF47}">
            <xm:f>NOT(ISERROR(SEARCH(Metadáta!$D$5,G3)))</xm:f>
            <xm:f>Metadáta!$D$5</xm:f>
            <x14:dxf>
              <fill>
                <patternFill>
                  <bgColor rgb="FF92D050"/>
                </patternFill>
              </fill>
            </x14:dxf>
          </x14:cfRule>
          <xm:sqref>G3</xm:sqref>
        </x14:conditionalFormatting>
        <x14:conditionalFormatting xmlns:xm="http://schemas.microsoft.com/office/excel/2006/main">
          <x14:cfRule type="containsText" priority="865" operator="containsText" id="{D52C4A8E-92DC-4603-8FA0-9B9C2BD4188B}">
            <xm:f>NOT(ISERROR(SEARCH(Metadáta!$D$2,H2)))</xm:f>
            <xm:f>Metadáta!$D$2</xm:f>
            <x14:dxf>
              <fill>
                <patternFill>
                  <bgColor rgb="FFFF0000"/>
                </patternFill>
              </fill>
            </x14:dxf>
          </x14:cfRule>
          <x14:cfRule type="containsText" priority="866" operator="containsText" id="{4B5EE23E-CD4A-4B3D-B407-2543F2887D37}">
            <xm:f>NOT(ISERROR(SEARCH(Metadáta!$D$3,H2)))</xm:f>
            <xm:f>Metadáta!$D$3</xm:f>
            <x14:dxf>
              <fill>
                <patternFill>
                  <bgColor rgb="FFFFC000"/>
                </patternFill>
              </fill>
            </x14:dxf>
          </x14:cfRule>
          <x14:cfRule type="containsText" priority="867" operator="containsText" id="{0405B537-193A-4AC8-826E-A599B323FC95}">
            <xm:f>NOT(ISERROR(SEARCH(Metadáta!$D$4,H2)))</xm:f>
            <xm:f>Metadáta!$D$4</xm:f>
            <x14:dxf>
              <fill>
                <patternFill>
                  <bgColor rgb="FFFFFF00"/>
                </patternFill>
              </fill>
            </x14:dxf>
          </x14:cfRule>
          <x14:cfRule type="containsText" priority="868" operator="containsText" id="{1F301069-7969-403F-BC07-6A8EBF8ACF80}">
            <xm:f>NOT(ISERROR(SEARCH(Metadáta!$D$5,H2)))</xm:f>
            <xm:f>Metadáta!$D$5</xm:f>
            <x14:dxf>
              <fill>
                <patternFill>
                  <bgColor rgb="FF92D050"/>
                </patternFill>
              </fill>
            </x14:dxf>
          </x14:cfRule>
          <xm:sqref>H2</xm:sqref>
        </x14:conditionalFormatting>
        <x14:conditionalFormatting xmlns:xm="http://schemas.microsoft.com/office/excel/2006/main">
          <x14:cfRule type="containsText" priority="861" operator="containsText" id="{C8EA22E6-B2A4-4B0F-8E18-E2B52FA09FB2}">
            <xm:f>NOT(ISERROR(SEARCH(Metadáta!$B$2,C63)))</xm:f>
            <xm:f>Metadáta!$B$2</xm:f>
            <x14:dxf>
              <font>
                <color auto="1"/>
              </font>
              <fill>
                <patternFill>
                  <bgColor rgb="FFFF0000"/>
                </patternFill>
              </fill>
            </x14:dxf>
          </x14:cfRule>
          <x14:cfRule type="containsText" priority="862" operator="containsText" id="{B4ECE7BF-EAE2-49FB-BBA2-668FD614C243}">
            <xm:f>NOT(ISERROR(SEARCH(Metadáta!$B$3,C63)))</xm:f>
            <xm:f>Metadáta!$B$3</xm:f>
            <x14:dxf>
              <fill>
                <patternFill>
                  <bgColor theme="5"/>
                </patternFill>
              </fill>
            </x14:dxf>
          </x14:cfRule>
          <x14:cfRule type="containsText" priority="863" operator="containsText" id="{E47E6A5A-5379-4D5E-8D40-40F94CA2BDE8}">
            <xm:f>NOT(ISERROR(SEARCH(Metadáta!$B$4,C63)))</xm:f>
            <xm:f>Metadáta!$B$4</xm:f>
            <x14:dxf>
              <fill>
                <patternFill>
                  <bgColor rgb="FFFFFF00"/>
                </patternFill>
              </fill>
            </x14:dxf>
          </x14:cfRule>
          <x14:cfRule type="containsText" priority="864" operator="containsText" id="{A76EB7C1-F4AB-4BFD-87F6-34D740180D80}">
            <xm:f>NOT(ISERROR(SEARCH(Metadáta!$B$5,C63)))</xm:f>
            <xm:f>Metadáta!$B$5</xm:f>
            <x14:dxf>
              <fill>
                <patternFill>
                  <bgColor rgb="FF92D050"/>
                </patternFill>
              </fill>
            </x14:dxf>
          </x14:cfRule>
          <xm:sqref>C63</xm:sqref>
        </x14:conditionalFormatting>
        <x14:conditionalFormatting xmlns:xm="http://schemas.microsoft.com/office/excel/2006/main">
          <x14:cfRule type="containsText" priority="857" operator="containsText" id="{2DF8B9A6-C119-4128-BC07-87F3139D520F}">
            <xm:f>NOT(ISERROR(SEARCH(Metadáta!$C$2,D63)))</xm:f>
            <xm:f>Metadáta!$C$2</xm:f>
            <x14:dxf>
              <fill>
                <patternFill>
                  <bgColor rgb="FFFF0000"/>
                </patternFill>
              </fill>
            </x14:dxf>
          </x14:cfRule>
          <x14:cfRule type="containsText" priority="858" operator="containsText" id="{57F49327-B30A-4697-9DDA-A8B61BC6DBE4}">
            <xm:f>NOT(ISERROR(SEARCH(Metadáta!$C$3,D63)))</xm:f>
            <xm:f>Metadáta!$C$3</xm:f>
            <x14:dxf>
              <fill>
                <patternFill>
                  <bgColor rgb="FFFFC000"/>
                </patternFill>
              </fill>
            </x14:dxf>
          </x14:cfRule>
          <x14:cfRule type="containsText" priority="859" operator="containsText" id="{348C5806-E01C-4992-888F-7FF0637F3175}">
            <xm:f>NOT(ISERROR(SEARCH(Metadáta!$C$4,D63)))</xm:f>
            <xm:f>Metadáta!$C$4</xm:f>
            <x14:dxf>
              <fill>
                <patternFill>
                  <bgColor rgb="FFFFFF00"/>
                </patternFill>
              </fill>
            </x14:dxf>
          </x14:cfRule>
          <x14:cfRule type="containsText" priority="860" operator="containsText" id="{C8056888-B766-4EDE-82BB-3327EDC30A0C}">
            <xm:f>NOT(ISERROR(SEARCH(Metadáta!$C$5,D63)))</xm:f>
            <xm:f>Metadáta!$C$5</xm:f>
            <x14:dxf>
              <fill>
                <patternFill>
                  <bgColor rgb="FF92D050"/>
                </patternFill>
              </fill>
            </x14:dxf>
          </x14:cfRule>
          <xm:sqref>D63</xm:sqref>
        </x14:conditionalFormatting>
        <x14:conditionalFormatting xmlns:xm="http://schemas.microsoft.com/office/excel/2006/main">
          <x14:cfRule type="containsText" priority="853" operator="containsText" id="{963A856E-2491-46B0-85E5-4240EF1DB689}">
            <xm:f>NOT(ISERROR(SEARCH(Metadáta!$D$2,E63)))</xm:f>
            <xm:f>Metadáta!$D$2</xm:f>
            <x14:dxf>
              <fill>
                <patternFill>
                  <bgColor rgb="FFFF0000"/>
                </patternFill>
              </fill>
            </x14:dxf>
          </x14:cfRule>
          <x14:cfRule type="containsText" priority="854" operator="containsText" id="{28D78677-B292-404F-9CEE-007D395A0DD0}">
            <xm:f>NOT(ISERROR(SEARCH(Metadáta!$D$3,E63)))</xm:f>
            <xm:f>Metadáta!$D$3</xm:f>
            <x14:dxf>
              <fill>
                <patternFill>
                  <bgColor rgb="FFFFC000"/>
                </patternFill>
              </fill>
            </x14:dxf>
          </x14:cfRule>
          <x14:cfRule type="containsText" priority="855" operator="containsText" id="{F2BEC88E-5282-4E1B-95CA-6F3848773AD4}">
            <xm:f>NOT(ISERROR(SEARCH(Metadáta!$D$4,E63)))</xm:f>
            <xm:f>Metadáta!$D$4</xm:f>
            <x14:dxf>
              <fill>
                <patternFill>
                  <bgColor rgb="FFFFFF00"/>
                </patternFill>
              </fill>
            </x14:dxf>
          </x14:cfRule>
          <x14:cfRule type="containsText" priority="856" operator="containsText" id="{17D702E2-4AF5-4384-86E3-84A928FC747C}">
            <xm:f>NOT(ISERROR(SEARCH(Metadáta!$D$5,E63)))</xm:f>
            <xm:f>Metadáta!$D$5</xm:f>
            <x14:dxf>
              <fill>
                <patternFill>
                  <bgColor rgb="FF92D050"/>
                </patternFill>
              </fill>
            </x14:dxf>
          </x14:cfRule>
          <xm:sqref>E63</xm:sqref>
        </x14:conditionalFormatting>
        <x14:conditionalFormatting xmlns:xm="http://schemas.microsoft.com/office/excel/2006/main">
          <x14:cfRule type="containsText" priority="841" operator="containsText" id="{BD960072-564E-2D43-A5BC-037B1061031B}">
            <xm:f>NOT(ISERROR(SEARCH(Metadáta!$D$2,G6)))</xm:f>
            <xm:f>Metadáta!$D$2</xm:f>
            <x14:dxf>
              <fill>
                <patternFill>
                  <bgColor rgb="FFFF0000"/>
                </patternFill>
              </fill>
            </x14:dxf>
          </x14:cfRule>
          <x14:cfRule type="containsText" priority="842" operator="containsText" id="{F7A35413-4B49-6B43-AC62-03114E6BCE6A}">
            <xm:f>NOT(ISERROR(SEARCH(Metadáta!$D$3,G6)))</xm:f>
            <xm:f>Metadáta!$D$3</xm:f>
            <x14:dxf>
              <fill>
                <patternFill>
                  <bgColor rgb="FFFFC000"/>
                </patternFill>
              </fill>
            </x14:dxf>
          </x14:cfRule>
          <x14:cfRule type="containsText" priority="843" operator="containsText" id="{6C5E7463-8E73-1947-99AB-B49B1E456391}">
            <xm:f>NOT(ISERROR(SEARCH(Metadáta!$D$4,G6)))</xm:f>
            <xm:f>Metadáta!$D$4</xm:f>
            <x14:dxf>
              <fill>
                <patternFill>
                  <bgColor rgb="FFFFFF00"/>
                </patternFill>
              </fill>
            </x14:dxf>
          </x14:cfRule>
          <x14:cfRule type="containsText" priority="844" operator="containsText" id="{0E30DB56-4684-1547-9D78-80CB1B291E6C}">
            <xm:f>NOT(ISERROR(SEARCH(Metadáta!$D$5,G6)))</xm:f>
            <xm:f>Metadáta!$D$5</xm:f>
            <x14:dxf>
              <fill>
                <patternFill>
                  <bgColor rgb="FF92D050"/>
                </patternFill>
              </fill>
            </x14:dxf>
          </x14:cfRule>
          <xm:sqref>G6</xm:sqref>
        </x14:conditionalFormatting>
        <x14:conditionalFormatting xmlns:xm="http://schemas.microsoft.com/office/excel/2006/main">
          <x14:cfRule type="containsText" priority="837" operator="containsText" id="{B173C09E-8890-F94F-9432-A830E78FCE71}">
            <xm:f>NOT(ISERROR(SEARCH(Metadáta!$D$2,F3)))</xm:f>
            <xm:f>Metadáta!$D$2</xm:f>
            <x14:dxf>
              <fill>
                <patternFill>
                  <bgColor rgb="FFFF0000"/>
                </patternFill>
              </fill>
            </x14:dxf>
          </x14:cfRule>
          <x14:cfRule type="containsText" priority="838" operator="containsText" id="{B49C69CF-FCA4-CA4F-AE3B-2A89F0AF1E4A}">
            <xm:f>NOT(ISERROR(SEARCH(Metadáta!$D$3,F3)))</xm:f>
            <xm:f>Metadáta!$D$3</xm:f>
            <x14:dxf>
              <fill>
                <patternFill>
                  <bgColor rgb="FFFFC000"/>
                </patternFill>
              </fill>
            </x14:dxf>
          </x14:cfRule>
          <x14:cfRule type="containsText" priority="839" operator="containsText" id="{F7CC35ED-EFC9-3349-9FBE-91450B3C5369}">
            <xm:f>NOT(ISERROR(SEARCH(Metadáta!$D$4,F3)))</xm:f>
            <xm:f>Metadáta!$D$4</xm:f>
            <x14:dxf>
              <fill>
                <patternFill>
                  <bgColor rgb="FFFFFF00"/>
                </patternFill>
              </fill>
            </x14:dxf>
          </x14:cfRule>
          <x14:cfRule type="containsText" priority="840" operator="containsText" id="{DED4EE80-49F7-6248-9195-2F11053FA0DE}">
            <xm:f>NOT(ISERROR(SEARCH(Metadáta!$D$5,F3)))</xm:f>
            <xm:f>Metadáta!$D$5</xm:f>
            <x14:dxf>
              <fill>
                <patternFill>
                  <bgColor rgb="FF92D050"/>
                </patternFill>
              </fill>
            </x14:dxf>
          </x14:cfRule>
          <xm:sqref>F3</xm:sqref>
        </x14:conditionalFormatting>
        <x14:conditionalFormatting xmlns:xm="http://schemas.microsoft.com/office/excel/2006/main">
          <x14:cfRule type="containsText" priority="825" operator="containsText" id="{6C375E63-1C24-034A-910B-58BCDBE60EE6}">
            <xm:f>NOT(ISERROR(SEARCH(Metadáta!$D$2,F4)))</xm:f>
            <xm:f>Metadáta!$D$2</xm:f>
            <x14:dxf>
              <fill>
                <patternFill>
                  <bgColor rgb="FFFF0000"/>
                </patternFill>
              </fill>
            </x14:dxf>
          </x14:cfRule>
          <x14:cfRule type="containsText" priority="826" operator="containsText" id="{18A70B7B-6FF9-E141-9F32-FE07EC72CE35}">
            <xm:f>NOT(ISERROR(SEARCH(Metadáta!$D$3,F4)))</xm:f>
            <xm:f>Metadáta!$D$3</xm:f>
            <x14:dxf>
              <fill>
                <patternFill>
                  <bgColor rgb="FFFFC000"/>
                </patternFill>
              </fill>
            </x14:dxf>
          </x14:cfRule>
          <x14:cfRule type="containsText" priority="827" operator="containsText" id="{4ABE5C21-484A-F940-9C11-C08B62F0010E}">
            <xm:f>NOT(ISERROR(SEARCH(Metadáta!$D$4,F4)))</xm:f>
            <xm:f>Metadáta!$D$4</xm:f>
            <x14:dxf>
              <fill>
                <patternFill>
                  <bgColor rgb="FFFFFF00"/>
                </patternFill>
              </fill>
            </x14:dxf>
          </x14:cfRule>
          <x14:cfRule type="containsText" priority="828" operator="containsText" id="{3CE50FAA-23B0-094B-8E24-9648C42CA035}">
            <xm:f>NOT(ISERROR(SEARCH(Metadáta!$D$5,F4)))</xm:f>
            <xm:f>Metadáta!$D$5</xm:f>
            <x14:dxf>
              <fill>
                <patternFill>
                  <bgColor rgb="FF92D050"/>
                </patternFill>
              </fill>
            </x14:dxf>
          </x14:cfRule>
          <xm:sqref>F4:G4</xm:sqref>
        </x14:conditionalFormatting>
        <x14:conditionalFormatting xmlns:xm="http://schemas.microsoft.com/office/excel/2006/main">
          <x14:cfRule type="containsText" priority="809" operator="containsText" id="{B5163FB9-CB23-0648-B474-ABA314973A74}">
            <xm:f>NOT(ISERROR(SEARCH(Metadáta!$D$2,G5)))</xm:f>
            <xm:f>Metadáta!$D$2</xm:f>
            <x14:dxf>
              <fill>
                <patternFill>
                  <bgColor rgb="FFFF0000"/>
                </patternFill>
              </fill>
            </x14:dxf>
          </x14:cfRule>
          <x14:cfRule type="containsText" priority="810" operator="containsText" id="{828C1372-AF0A-F042-89BE-54FDB28EAE73}">
            <xm:f>NOT(ISERROR(SEARCH(Metadáta!$D$3,G5)))</xm:f>
            <xm:f>Metadáta!$D$3</xm:f>
            <x14:dxf>
              <fill>
                <patternFill>
                  <bgColor rgb="FFFFC000"/>
                </patternFill>
              </fill>
            </x14:dxf>
          </x14:cfRule>
          <x14:cfRule type="containsText" priority="811" operator="containsText" id="{4A71533E-B666-2E40-9C2A-EA2F1AF41314}">
            <xm:f>NOT(ISERROR(SEARCH(Metadáta!$D$4,G5)))</xm:f>
            <xm:f>Metadáta!$D$4</xm:f>
            <x14:dxf>
              <fill>
                <patternFill>
                  <bgColor rgb="FFFFFF00"/>
                </patternFill>
              </fill>
            </x14:dxf>
          </x14:cfRule>
          <x14:cfRule type="containsText" priority="812" operator="containsText" id="{8FE83025-2078-F846-AE0A-7FC8074626EC}">
            <xm:f>NOT(ISERROR(SEARCH(Metadáta!$D$5,G5)))</xm:f>
            <xm:f>Metadáta!$D$5</xm:f>
            <x14:dxf>
              <fill>
                <patternFill>
                  <bgColor rgb="FF92D050"/>
                </patternFill>
              </fill>
            </x14:dxf>
          </x14:cfRule>
          <xm:sqref>G5</xm:sqref>
        </x14:conditionalFormatting>
        <x14:conditionalFormatting xmlns:xm="http://schemas.microsoft.com/office/excel/2006/main">
          <x14:cfRule type="containsText" priority="805" operator="containsText" id="{D1ADCD24-E8C4-4444-B670-51CB0A8B627D}">
            <xm:f>NOT(ISERROR(SEARCH(Metadáta!$D$2,F6)))</xm:f>
            <xm:f>Metadáta!$D$2</xm:f>
            <x14:dxf>
              <fill>
                <patternFill>
                  <bgColor rgb="FFFF0000"/>
                </patternFill>
              </fill>
            </x14:dxf>
          </x14:cfRule>
          <x14:cfRule type="containsText" priority="806" operator="containsText" id="{01A8E53E-C116-CA44-A30B-B149E3B33B78}">
            <xm:f>NOT(ISERROR(SEARCH(Metadáta!$D$3,F6)))</xm:f>
            <xm:f>Metadáta!$D$3</xm:f>
            <x14:dxf>
              <fill>
                <patternFill>
                  <bgColor rgb="FFFFC000"/>
                </patternFill>
              </fill>
            </x14:dxf>
          </x14:cfRule>
          <x14:cfRule type="containsText" priority="807" operator="containsText" id="{E14560D1-AC7E-3A4C-81AF-975D116C61CC}">
            <xm:f>NOT(ISERROR(SEARCH(Metadáta!$D$4,F6)))</xm:f>
            <xm:f>Metadáta!$D$4</xm:f>
            <x14:dxf>
              <fill>
                <patternFill>
                  <bgColor rgb="FFFFFF00"/>
                </patternFill>
              </fill>
            </x14:dxf>
          </x14:cfRule>
          <x14:cfRule type="containsText" priority="808" operator="containsText" id="{A92B7801-9ED6-4946-AF64-FB477793AA55}">
            <xm:f>NOT(ISERROR(SEARCH(Metadáta!$D$5,F6)))</xm:f>
            <xm:f>Metadáta!$D$5</xm:f>
            <x14:dxf>
              <fill>
                <patternFill>
                  <bgColor rgb="FF92D050"/>
                </patternFill>
              </fill>
            </x14:dxf>
          </x14:cfRule>
          <xm:sqref>F6</xm:sqref>
        </x14:conditionalFormatting>
        <x14:conditionalFormatting xmlns:xm="http://schemas.microsoft.com/office/excel/2006/main">
          <x14:cfRule type="containsText" priority="797" operator="containsText" id="{B99980D8-512C-4046-A54A-3944F21CF70A}">
            <xm:f>NOT(ISERROR(SEARCH(Metadáta!$D$2,F7)))</xm:f>
            <xm:f>Metadáta!$D$2</xm:f>
            <x14:dxf>
              <fill>
                <patternFill>
                  <bgColor rgb="FFFF0000"/>
                </patternFill>
              </fill>
            </x14:dxf>
          </x14:cfRule>
          <x14:cfRule type="containsText" priority="798" operator="containsText" id="{38AE6400-CEE6-AB49-A642-CAACF1EDDB9D}">
            <xm:f>NOT(ISERROR(SEARCH(Metadáta!$D$3,F7)))</xm:f>
            <xm:f>Metadáta!$D$3</xm:f>
            <x14:dxf>
              <fill>
                <patternFill>
                  <bgColor rgb="FFFFC000"/>
                </patternFill>
              </fill>
            </x14:dxf>
          </x14:cfRule>
          <x14:cfRule type="containsText" priority="799" operator="containsText" id="{7F770988-51D7-5D49-84EF-D7AA144935B9}">
            <xm:f>NOT(ISERROR(SEARCH(Metadáta!$D$4,F7)))</xm:f>
            <xm:f>Metadáta!$D$4</xm:f>
            <x14:dxf>
              <fill>
                <patternFill>
                  <bgColor rgb="FFFFFF00"/>
                </patternFill>
              </fill>
            </x14:dxf>
          </x14:cfRule>
          <x14:cfRule type="containsText" priority="800" operator="containsText" id="{83DB6927-51CA-F743-A52B-A7D1D8E01F5A}">
            <xm:f>NOT(ISERROR(SEARCH(Metadáta!$D$5,F7)))</xm:f>
            <xm:f>Metadáta!$D$5</xm:f>
            <x14:dxf>
              <fill>
                <patternFill>
                  <bgColor rgb="FF92D050"/>
                </patternFill>
              </fill>
            </x14:dxf>
          </x14:cfRule>
          <xm:sqref>F7</xm:sqref>
        </x14:conditionalFormatting>
        <x14:conditionalFormatting xmlns:xm="http://schemas.microsoft.com/office/excel/2006/main">
          <x14:cfRule type="containsText" priority="777" operator="containsText" id="{95A830B8-AEC5-C041-ACC3-64E1FA20C74F}">
            <xm:f>NOT(ISERROR(SEARCH(Metadáta!$D$2,F8)))</xm:f>
            <xm:f>Metadáta!$D$2</xm:f>
            <x14:dxf>
              <fill>
                <patternFill>
                  <bgColor rgb="FFFF0000"/>
                </patternFill>
              </fill>
            </x14:dxf>
          </x14:cfRule>
          <x14:cfRule type="containsText" priority="778" operator="containsText" id="{60E69926-DCCC-684F-8B79-3384057932D0}">
            <xm:f>NOT(ISERROR(SEARCH(Metadáta!$D$3,F8)))</xm:f>
            <xm:f>Metadáta!$D$3</xm:f>
            <x14:dxf>
              <fill>
                <patternFill>
                  <bgColor rgb="FFFFC000"/>
                </patternFill>
              </fill>
            </x14:dxf>
          </x14:cfRule>
          <x14:cfRule type="containsText" priority="779" operator="containsText" id="{CC683427-836A-1840-89EA-AD1E3C87268D}">
            <xm:f>NOT(ISERROR(SEARCH(Metadáta!$D$4,F8)))</xm:f>
            <xm:f>Metadáta!$D$4</xm:f>
            <x14:dxf>
              <fill>
                <patternFill>
                  <bgColor rgb="FFFFFF00"/>
                </patternFill>
              </fill>
            </x14:dxf>
          </x14:cfRule>
          <x14:cfRule type="containsText" priority="780" operator="containsText" id="{623A8630-5E71-9543-A6D3-37912157C2C5}">
            <xm:f>NOT(ISERROR(SEARCH(Metadáta!$D$5,F8)))</xm:f>
            <xm:f>Metadáta!$D$5</xm:f>
            <x14:dxf>
              <fill>
                <patternFill>
                  <bgColor rgb="FF92D050"/>
                </patternFill>
              </fill>
            </x14:dxf>
          </x14:cfRule>
          <xm:sqref>F8</xm:sqref>
        </x14:conditionalFormatting>
        <x14:conditionalFormatting xmlns:xm="http://schemas.microsoft.com/office/excel/2006/main">
          <x14:cfRule type="containsText" priority="765" operator="containsText" id="{19E59773-2CE1-EC4A-859A-C081C68B008A}">
            <xm:f>NOT(ISERROR(SEARCH(Metadáta!$D$2,F9)))</xm:f>
            <xm:f>Metadáta!$D$2</xm:f>
            <x14:dxf>
              <fill>
                <patternFill>
                  <bgColor rgb="FFFF0000"/>
                </patternFill>
              </fill>
            </x14:dxf>
          </x14:cfRule>
          <x14:cfRule type="containsText" priority="766" operator="containsText" id="{3B90BA66-7D5D-1C4D-9813-4FC5CC7ACD45}">
            <xm:f>NOT(ISERROR(SEARCH(Metadáta!$D$3,F9)))</xm:f>
            <xm:f>Metadáta!$D$3</xm:f>
            <x14:dxf>
              <fill>
                <patternFill>
                  <bgColor rgb="FFFFC000"/>
                </patternFill>
              </fill>
            </x14:dxf>
          </x14:cfRule>
          <x14:cfRule type="containsText" priority="767" operator="containsText" id="{BB7D587F-5EA3-304D-9F19-5E834D8F40B1}">
            <xm:f>NOT(ISERROR(SEARCH(Metadáta!$D$4,F9)))</xm:f>
            <xm:f>Metadáta!$D$4</xm:f>
            <x14:dxf>
              <fill>
                <patternFill>
                  <bgColor rgb="FFFFFF00"/>
                </patternFill>
              </fill>
            </x14:dxf>
          </x14:cfRule>
          <x14:cfRule type="containsText" priority="768" operator="containsText" id="{D9246DC2-2096-6648-91AA-46513AC67DBC}">
            <xm:f>NOT(ISERROR(SEARCH(Metadáta!$D$5,F9)))</xm:f>
            <xm:f>Metadáta!$D$5</xm:f>
            <x14:dxf>
              <fill>
                <patternFill>
                  <bgColor rgb="FF92D050"/>
                </patternFill>
              </fill>
            </x14:dxf>
          </x14:cfRule>
          <xm:sqref>F9</xm:sqref>
        </x14:conditionalFormatting>
        <x14:conditionalFormatting xmlns:xm="http://schemas.microsoft.com/office/excel/2006/main">
          <x14:cfRule type="containsText" priority="749" operator="containsText" id="{E783AE72-FE26-034D-AF16-D6EF45A53E37}">
            <xm:f>NOT(ISERROR(SEARCH(Metadáta!$D$2,F10)))</xm:f>
            <xm:f>Metadáta!$D$2</xm:f>
            <x14:dxf>
              <fill>
                <patternFill>
                  <bgColor rgb="FFFF0000"/>
                </patternFill>
              </fill>
            </x14:dxf>
          </x14:cfRule>
          <x14:cfRule type="containsText" priority="750" operator="containsText" id="{99A05791-780F-D14A-8A22-848E99700FBB}">
            <xm:f>NOT(ISERROR(SEARCH(Metadáta!$D$3,F10)))</xm:f>
            <xm:f>Metadáta!$D$3</xm:f>
            <x14:dxf>
              <fill>
                <patternFill>
                  <bgColor rgb="FFFFC000"/>
                </patternFill>
              </fill>
            </x14:dxf>
          </x14:cfRule>
          <x14:cfRule type="containsText" priority="751" operator="containsText" id="{FCDCB05B-18E2-1940-A39C-C162D1D389D3}">
            <xm:f>NOT(ISERROR(SEARCH(Metadáta!$D$4,F10)))</xm:f>
            <xm:f>Metadáta!$D$4</xm:f>
            <x14:dxf>
              <fill>
                <patternFill>
                  <bgColor rgb="FFFFFF00"/>
                </patternFill>
              </fill>
            </x14:dxf>
          </x14:cfRule>
          <x14:cfRule type="containsText" priority="752" operator="containsText" id="{753246DA-6528-9A4E-BDBA-05AB2D647152}">
            <xm:f>NOT(ISERROR(SEARCH(Metadáta!$D$5,F10)))</xm:f>
            <xm:f>Metadáta!$D$5</xm:f>
            <x14:dxf>
              <fill>
                <patternFill>
                  <bgColor rgb="FF92D050"/>
                </patternFill>
              </fill>
            </x14:dxf>
          </x14:cfRule>
          <xm:sqref>F10</xm:sqref>
        </x14:conditionalFormatting>
        <x14:conditionalFormatting xmlns:xm="http://schemas.microsoft.com/office/excel/2006/main">
          <x14:cfRule type="containsText" priority="741" operator="containsText" id="{D0ADFDEC-A3D5-0546-9FD5-44DB9E6071A7}">
            <xm:f>NOT(ISERROR(SEARCH(Metadáta!$D$2,F11)))</xm:f>
            <xm:f>Metadáta!$D$2</xm:f>
            <x14:dxf>
              <fill>
                <patternFill>
                  <bgColor rgb="FFFF0000"/>
                </patternFill>
              </fill>
            </x14:dxf>
          </x14:cfRule>
          <x14:cfRule type="containsText" priority="742" operator="containsText" id="{436ECA80-F7A5-3E47-9071-DE47A3184084}">
            <xm:f>NOT(ISERROR(SEARCH(Metadáta!$D$3,F11)))</xm:f>
            <xm:f>Metadáta!$D$3</xm:f>
            <x14:dxf>
              <fill>
                <patternFill>
                  <bgColor rgb="FFFFC000"/>
                </patternFill>
              </fill>
            </x14:dxf>
          </x14:cfRule>
          <x14:cfRule type="containsText" priority="743" operator="containsText" id="{2736E546-7861-CA41-A581-99DE4E79ED6F}">
            <xm:f>NOT(ISERROR(SEARCH(Metadáta!$D$4,F11)))</xm:f>
            <xm:f>Metadáta!$D$4</xm:f>
            <x14:dxf>
              <fill>
                <patternFill>
                  <bgColor rgb="FFFFFF00"/>
                </patternFill>
              </fill>
            </x14:dxf>
          </x14:cfRule>
          <x14:cfRule type="containsText" priority="744" operator="containsText" id="{098E3814-CCFF-EF4B-8D8A-5643676AA531}">
            <xm:f>NOT(ISERROR(SEARCH(Metadáta!$D$5,F11)))</xm:f>
            <xm:f>Metadáta!$D$5</xm:f>
            <x14:dxf>
              <fill>
                <patternFill>
                  <bgColor rgb="FF92D050"/>
                </patternFill>
              </fill>
            </x14:dxf>
          </x14:cfRule>
          <xm:sqref>F11</xm:sqref>
        </x14:conditionalFormatting>
        <x14:conditionalFormatting xmlns:xm="http://schemas.microsoft.com/office/excel/2006/main">
          <x14:cfRule type="containsText" priority="729" operator="containsText" id="{CB7A7716-CFE4-FB4B-BA0D-D9C9B2F8B680}">
            <xm:f>NOT(ISERROR(SEARCH(Metadáta!$D$2,F5)))</xm:f>
            <xm:f>Metadáta!$D$2</xm:f>
            <x14:dxf>
              <fill>
                <patternFill>
                  <bgColor rgb="FFFF0000"/>
                </patternFill>
              </fill>
            </x14:dxf>
          </x14:cfRule>
          <x14:cfRule type="containsText" priority="730" operator="containsText" id="{C232A662-0CBB-C54A-8FC9-C6E4337AA87E}">
            <xm:f>NOT(ISERROR(SEARCH(Metadáta!$D$3,F5)))</xm:f>
            <xm:f>Metadáta!$D$3</xm:f>
            <x14:dxf>
              <fill>
                <patternFill>
                  <bgColor rgb="FFFFC000"/>
                </patternFill>
              </fill>
            </x14:dxf>
          </x14:cfRule>
          <x14:cfRule type="containsText" priority="731" operator="containsText" id="{6F683036-DA8E-5442-894D-5108C4E0795A}">
            <xm:f>NOT(ISERROR(SEARCH(Metadáta!$D$4,F5)))</xm:f>
            <xm:f>Metadáta!$D$4</xm:f>
            <x14:dxf>
              <fill>
                <patternFill>
                  <bgColor rgb="FFFFFF00"/>
                </patternFill>
              </fill>
            </x14:dxf>
          </x14:cfRule>
          <x14:cfRule type="containsText" priority="732" operator="containsText" id="{D43C63DB-3CC9-1E4C-A710-66C375DCAF0D}">
            <xm:f>NOT(ISERROR(SEARCH(Metadáta!$D$5,F5)))</xm:f>
            <xm:f>Metadáta!$D$5</xm:f>
            <x14:dxf>
              <fill>
                <patternFill>
                  <bgColor rgb="FF92D050"/>
                </patternFill>
              </fill>
            </x14:dxf>
          </x14:cfRule>
          <xm:sqref>F5</xm:sqref>
        </x14:conditionalFormatting>
        <x14:conditionalFormatting xmlns:xm="http://schemas.microsoft.com/office/excel/2006/main">
          <x14:cfRule type="containsText" priority="701" operator="containsText" id="{BD59C9D2-66C1-224D-ABA7-C3402A7A0AB8}">
            <xm:f>NOT(ISERROR(SEARCH(Metadáta!$D$2,F12)))</xm:f>
            <xm:f>Metadáta!$D$2</xm:f>
            <x14:dxf>
              <fill>
                <patternFill>
                  <bgColor rgb="FFFF0000"/>
                </patternFill>
              </fill>
            </x14:dxf>
          </x14:cfRule>
          <x14:cfRule type="containsText" priority="702" operator="containsText" id="{B3D4F2D4-20B0-1E42-81D9-C9120B647114}">
            <xm:f>NOT(ISERROR(SEARCH(Metadáta!$D$3,F12)))</xm:f>
            <xm:f>Metadáta!$D$3</xm:f>
            <x14:dxf>
              <fill>
                <patternFill>
                  <bgColor rgb="FFFFC000"/>
                </patternFill>
              </fill>
            </x14:dxf>
          </x14:cfRule>
          <x14:cfRule type="containsText" priority="703" operator="containsText" id="{7C299C73-5602-8341-98AA-10A2966AD4AC}">
            <xm:f>NOT(ISERROR(SEARCH(Metadáta!$D$4,F12)))</xm:f>
            <xm:f>Metadáta!$D$4</xm:f>
            <x14:dxf>
              <fill>
                <patternFill>
                  <bgColor rgb="FFFFFF00"/>
                </patternFill>
              </fill>
            </x14:dxf>
          </x14:cfRule>
          <x14:cfRule type="containsText" priority="704" operator="containsText" id="{9B634722-C5B6-F94F-9C11-230213FD1F5D}">
            <xm:f>NOT(ISERROR(SEARCH(Metadáta!$D$5,F12)))</xm:f>
            <xm:f>Metadáta!$D$5</xm:f>
            <x14:dxf>
              <fill>
                <patternFill>
                  <bgColor rgb="FF92D050"/>
                </patternFill>
              </fill>
            </x14:dxf>
          </x14:cfRule>
          <xm:sqref>F12</xm:sqref>
        </x14:conditionalFormatting>
        <x14:conditionalFormatting xmlns:xm="http://schemas.microsoft.com/office/excel/2006/main">
          <x14:cfRule type="containsText" priority="485" operator="containsText" id="{DBB5C14A-5560-0D43-86E7-477F1856292C}">
            <xm:f>NOT(ISERROR(SEARCH(Metadáta!$D$2,G41)))</xm:f>
            <xm:f>Metadáta!$D$2</xm:f>
            <x14:dxf>
              <fill>
                <patternFill>
                  <bgColor rgb="FFFF0000"/>
                </patternFill>
              </fill>
            </x14:dxf>
          </x14:cfRule>
          <x14:cfRule type="containsText" priority="486" operator="containsText" id="{A7A7E191-4C17-D34C-99B2-62D5A34A0426}">
            <xm:f>NOT(ISERROR(SEARCH(Metadáta!$D$3,G41)))</xm:f>
            <xm:f>Metadáta!$D$3</xm:f>
            <x14:dxf>
              <fill>
                <patternFill>
                  <bgColor rgb="FFFFC000"/>
                </patternFill>
              </fill>
            </x14:dxf>
          </x14:cfRule>
          <x14:cfRule type="containsText" priority="487" operator="containsText" id="{1FCD90AE-22FF-2E41-8A67-C8551A0694D9}">
            <xm:f>NOT(ISERROR(SEARCH(Metadáta!$D$4,G41)))</xm:f>
            <xm:f>Metadáta!$D$4</xm:f>
            <x14:dxf>
              <fill>
                <patternFill>
                  <bgColor rgb="FFFFFF00"/>
                </patternFill>
              </fill>
            </x14:dxf>
          </x14:cfRule>
          <x14:cfRule type="containsText" priority="488" operator="containsText" id="{6DCF4CB8-4091-5546-B077-7A6698BB1497}">
            <xm:f>NOT(ISERROR(SEARCH(Metadáta!$D$5,G41)))</xm:f>
            <xm:f>Metadáta!$D$5</xm:f>
            <x14:dxf>
              <fill>
                <patternFill>
                  <bgColor rgb="FF92D050"/>
                </patternFill>
              </fill>
            </x14:dxf>
          </x14:cfRule>
          <xm:sqref>G41</xm:sqref>
        </x14:conditionalFormatting>
        <x14:conditionalFormatting xmlns:xm="http://schemas.microsoft.com/office/excel/2006/main">
          <x14:cfRule type="containsText" priority="693" operator="containsText" id="{437DABA7-3966-924A-A0BA-82182CB37EE2}">
            <xm:f>NOT(ISERROR(SEARCH(Metadáta!$D$2,F13)))</xm:f>
            <xm:f>Metadáta!$D$2</xm:f>
            <x14:dxf>
              <fill>
                <patternFill>
                  <bgColor rgb="FFFF0000"/>
                </patternFill>
              </fill>
            </x14:dxf>
          </x14:cfRule>
          <x14:cfRule type="containsText" priority="694" operator="containsText" id="{B206C3D7-1E7D-2F40-BE1B-5B5730012ED1}">
            <xm:f>NOT(ISERROR(SEARCH(Metadáta!$D$3,F13)))</xm:f>
            <xm:f>Metadáta!$D$3</xm:f>
            <x14:dxf>
              <fill>
                <patternFill>
                  <bgColor rgb="FFFFC000"/>
                </patternFill>
              </fill>
            </x14:dxf>
          </x14:cfRule>
          <x14:cfRule type="containsText" priority="695" operator="containsText" id="{60CDC219-7BD7-1547-B752-527FA770399D}">
            <xm:f>NOT(ISERROR(SEARCH(Metadáta!$D$4,F13)))</xm:f>
            <xm:f>Metadáta!$D$4</xm:f>
            <x14:dxf>
              <fill>
                <patternFill>
                  <bgColor rgb="FFFFFF00"/>
                </patternFill>
              </fill>
            </x14:dxf>
          </x14:cfRule>
          <x14:cfRule type="containsText" priority="696" operator="containsText" id="{137C6076-BB16-8D4C-B377-2E2703116912}">
            <xm:f>NOT(ISERROR(SEARCH(Metadáta!$D$5,F13)))</xm:f>
            <xm:f>Metadáta!$D$5</xm:f>
            <x14:dxf>
              <fill>
                <patternFill>
                  <bgColor rgb="FF92D050"/>
                </patternFill>
              </fill>
            </x14:dxf>
          </x14:cfRule>
          <xm:sqref>F13</xm:sqref>
        </x14:conditionalFormatting>
        <x14:conditionalFormatting xmlns:xm="http://schemas.microsoft.com/office/excel/2006/main">
          <x14:cfRule type="containsText" priority="489" operator="containsText" id="{96F59E19-7D17-FD4F-AAB2-580314E92CF5}">
            <xm:f>NOT(ISERROR(SEARCH(Metadáta!$D$2,G34)))</xm:f>
            <xm:f>Metadáta!$D$2</xm:f>
            <x14:dxf>
              <fill>
                <patternFill>
                  <bgColor rgb="FFFF0000"/>
                </patternFill>
              </fill>
            </x14:dxf>
          </x14:cfRule>
          <x14:cfRule type="containsText" priority="490" operator="containsText" id="{C44BDA4A-F15D-9C46-AAE7-1807438E9612}">
            <xm:f>NOT(ISERROR(SEARCH(Metadáta!$D$3,G34)))</xm:f>
            <xm:f>Metadáta!$D$3</xm:f>
            <x14:dxf>
              <fill>
                <patternFill>
                  <bgColor rgb="FFFFC000"/>
                </patternFill>
              </fill>
            </x14:dxf>
          </x14:cfRule>
          <x14:cfRule type="containsText" priority="491" operator="containsText" id="{8474A8E3-CFD2-CE4F-9181-33A48C07DA82}">
            <xm:f>NOT(ISERROR(SEARCH(Metadáta!$D$4,G34)))</xm:f>
            <xm:f>Metadáta!$D$4</xm:f>
            <x14:dxf>
              <fill>
                <patternFill>
                  <bgColor rgb="FFFFFF00"/>
                </patternFill>
              </fill>
            </x14:dxf>
          </x14:cfRule>
          <x14:cfRule type="containsText" priority="492" operator="containsText" id="{5309B1B0-7DF7-3C4D-B4A3-8F5090076162}">
            <xm:f>NOT(ISERROR(SEARCH(Metadáta!$D$5,G34)))</xm:f>
            <xm:f>Metadáta!$D$5</xm:f>
            <x14:dxf>
              <fill>
                <patternFill>
                  <bgColor rgb="FF92D050"/>
                </patternFill>
              </fill>
            </x14:dxf>
          </x14:cfRule>
          <xm:sqref>G34:G36</xm:sqref>
        </x14:conditionalFormatting>
        <x14:conditionalFormatting xmlns:xm="http://schemas.microsoft.com/office/excel/2006/main">
          <x14:cfRule type="containsText" priority="609" operator="containsText" id="{804661CF-65E7-9844-9E95-3691550B17BD}">
            <xm:f>NOT(ISERROR(SEARCH(Metadáta!$D$2,G21)))</xm:f>
            <xm:f>Metadáta!$D$2</xm:f>
            <x14:dxf>
              <fill>
                <patternFill>
                  <bgColor rgb="FFFF0000"/>
                </patternFill>
              </fill>
            </x14:dxf>
          </x14:cfRule>
          <x14:cfRule type="containsText" priority="610" operator="containsText" id="{88752D2E-E085-454A-B97A-D7D88EB5D996}">
            <xm:f>NOT(ISERROR(SEARCH(Metadáta!$D$3,G21)))</xm:f>
            <xm:f>Metadáta!$D$3</xm:f>
            <x14:dxf>
              <fill>
                <patternFill>
                  <bgColor rgb="FFFFC000"/>
                </patternFill>
              </fill>
            </x14:dxf>
          </x14:cfRule>
          <x14:cfRule type="containsText" priority="611" operator="containsText" id="{99991E50-1BDC-EC42-A3A8-79B4EA5E9357}">
            <xm:f>NOT(ISERROR(SEARCH(Metadáta!$D$4,G21)))</xm:f>
            <xm:f>Metadáta!$D$4</xm:f>
            <x14:dxf>
              <fill>
                <patternFill>
                  <bgColor rgb="FFFFFF00"/>
                </patternFill>
              </fill>
            </x14:dxf>
          </x14:cfRule>
          <x14:cfRule type="containsText" priority="612" operator="containsText" id="{66002470-872A-C040-8466-FF39108BAB5C}">
            <xm:f>NOT(ISERROR(SEARCH(Metadáta!$D$5,G21)))</xm:f>
            <xm:f>Metadáta!$D$5</xm:f>
            <x14:dxf>
              <fill>
                <patternFill>
                  <bgColor rgb="FF92D050"/>
                </patternFill>
              </fill>
            </x14:dxf>
          </x14:cfRule>
          <xm:sqref>G21</xm:sqref>
        </x14:conditionalFormatting>
        <x14:conditionalFormatting xmlns:xm="http://schemas.microsoft.com/office/excel/2006/main">
          <x14:cfRule type="containsText" priority="537" operator="containsText" id="{67418F2C-CB7D-CD42-A3B7-1622A8CE2322}">
            <xm:f>NOT(ISERROR(SEARCH(Metadáta!$D$2,G30)))</xm:f>
            <xm:f>Metadáta!$D$2</xm:f>
            <x14:dxf>
              <fill>
                <patternFill>
                  <bgColor rgb="FFFF0000"/>
                </patternFill>
              </fill>
            </x14:dxf>
          </x14:cfRule>
          <x14:cfRule type="containsText" priority="538" operator="containsText" id="{0402381B-F401-7C44-8E68-9432C77F51F4}">
            <xm:f>NOT(ISERROR(SEARCH(Metadáta!$D$3,G30)))</xm:f>
            <xm:f>Metadáta!$D$3</xm:f>
            <x14:dxf>
              <fill>
                <patternFill>
                  <bgColor rgb="FFFFC000"/>
                </patternFill>
              </fill>
            </x14:dxf>
          </x14:cfRule>
          <x14:cfRule type="containsText" priority="539" operator="containsText" id="{61DE32F9-415E-1041-9503-B7B433990B17}">
            <xm:f>NOT(ISERROR(SEARCH(Metadáta!$D$4,G30)))</xm:f>
            <xm:f>Metadáta!$D$4</xm:f>
            <x14:dxf>
              <fill>
                <patternFill>
                  <bgColor rgb="FFFFFF00"/>
                </patternFill>
              </fill>
            </x14:dxf>
          </x14:cfRule>
          <x14:cfRule type="containsText" priority="540" operator="containsText" id="{9E481B27-3947-BC42-B281-DFDD74CC9AB2}">
            <xm:f>NOT(ISERROR(SEARCH(Metadáta!$D$5,G30)))</xm:f>
            <xm:f>Metadáta!$D$5</xm:f>
            <x14:dxf>
              <fill>
                <patternFill>
                  <bgColor rgb="FF92D050"/>
                </patternFill>
              </fill>
            </x14:dxf>
          </x14:cfRule>
          <xm:sqref>G30</xm:sqref>
        </x14:conditionalFormatting>
        <x14:conditionalFormatting xmlns:xm="http://schemas.microsoft.com/office/excel/2006/main">
          <x14:cfRule type="containsText" priority="613" operator="containsText" id="{754B02CD-C61E-6942-9F09-7E2ECB526ECE}">
            <xm:f>NOT(ISERROR(SEARCH(Metadáta!$D$2,F21)))</xm:f>
            <xm:f>Metadáta!$D$2</xm:f>
            <x14:dxf>
              <fill>
                <patternFill>
                  <bgColor rgb="FFFF0000"/>
                </patternFill>
              </fill>
            </x14:dxf>
          </x14:cfRule>
          <x14:cfRule type="containsText" priority="614" operator="containsText" id="{2146E93A-0C45-5F45-9B91-F236BC88F576}">
            <xm:f>NOT(ISERROR(SEARCH(Metadáta!$D$3,F21)))</xm:f>
            <xm:f>Metadáta!$D$3</xm:f>
            <x14:dxf>
              <fill>
                <patternFill>
                  <bgColor rgb="FFFFC000"/>
                </patternFill>
              </fill>
            </x14:dxf>
          </x14:cfRule>
          <x14:cfRule type="containsText" priority="615" operator="containsText" id="{B192B695-555E-3145-ACDD-11B3BBF1ED4F}">
            <xm:f>NOT(ISERROR(SEARCH(Metadáta!$D$4,F21)))</xm:f>
            <xm:f>Metadáta!$D$4</xm:f>
            <x14:dxf>
              <fill>
                <patternFill>
                  <bgColor rgb="FFFFFF00"/>
                </patternFill>
              </fill>
            </x14:dxf>
          </x14:cfRule>
          <x14:cfRule type="containsText" priority="616" operator="containsText" id="{CBA1E437-12E9-F444-8334-0F82419EDA62}">
            <xm:f>NOT(ISERROR(SEARCH(Metadáta!$D$5,F21)))</xm:f>
            <xm:f>Metadáta!$D$5</xm:f>
            <x14:dxf>
              <fill>
                <patternFill>
                  <bgColor rgb="FF92D050"/>
                </patternFill>
              </fill>
            </x14:dxf>
          </x14:cfRule>
          <xm:sqref>F21</xm:sqref>
        </x14:conditionalFormatting>
        <x14:conditionalFormatting xmlns:xm="http://schemas.microsoft.com/office/excel/2006/main">
          <x14:cfRule type="containsText" priority="605" operator="containsText" id="{DDB4DD7C-9221-A244-A31A-4AB104964A72}">
            <xm:f>NOT(ISERROR(SEARCH(Metadáta!$D$2,F22)))</xm:f>
            <xm:f>Metadáta!$D$2</xm:f>
            <x14:dxf>
              <fill>
                <patternFill>
                  <bgColor rgb="FFFF0000"/>
                </patternFill>
              </fill>
            </x14:dxf>
          </x14:cfRule>
          <x14:cfRule type="containsText" priority="606" operator="containsText" id="{A35F196D-2E6D-3443-A70B-D779F684B232}">
            <xm:f>NOT(ISERROR(SEARCH(Metadáta!$D$3,F22)))</xm:f>
            <xm:f>Metadáta!$D$3</xm:f>
            <x14:dxf>
              <fill>
                <patternFill>
                  <bgColor rgb="FFFFC000"/>
                </patternFill>
              </fill>
            </x14:dxf>
          </x14:cfRule>
          <x14:cfRule type="containsText" priority="607" operator="containsText" id="{F32DD27A-E384-284E-80B0-45C9AB95A636}">
            <xm:f>NOT(ISERROR(SEARCH(Metadáta!$D$4,F22)))</xm:f>
            <xm:f>Metadáta!$D$4</xm:f>
            <x14:dxf>
              <fill>
                <patternFill>
                  <bgColor rgb="FFFFFF00"/>
                </patternFill>
              </fill>
            </x14:dxf>
          </x14:cfRule>
          <x14:cfRule type="containsText" priority="608" operator="containsText" id="{098B1CDC-7001-574D-B02F-8CE77832DBD9}">
            <xm:f>NOT(ISERROR(SEARCH(Metadáta!$D$5,F22)))</xm:f>
            <xm:f>Metadáta!$D$5</xm:f>
            <x14:dxf>
              <fill>
                <patternFill>
                  <bgColor rgb="FF92D050"/>
                </patternFill>
              </fill>
            </x14:dxf>
          </x14:cfRule>
          <xm:sqref>F22</xm:sqref>
        </x14:conditionalFormatting>
        <x14:conditionalFormatting xmlns:xm="http://schemas.microsoft.com/office/excel/2006/main">
          <x14:cfRule type="containsText" priority="593" operator="containsText" id="{85823B9A-6422-6845-BDC0-DD40E915BC00}">
            <xm:f>NOT(ISERROR(SEARCH(Metadáta!$D$2,F23)))</xm:f>
            <xm:f>Metadáta!$D$2</xm:f>
            <x14:dxf>
              <fill>
                <patternFill>
                  <bgColor rgb="FFFF0000"/>
                </patternFill>
              </fill>
            </x14:dxf>
          </x14:cfRule>
          <x14:cfRule type="containsText" priority="594" operator="containsText" id="{A2BB7748-48ED-5F41-9929-C2B0A09B737F}">
            <xm:f>NOT(ISERROR(SEARCH(Metadáta!$D$3,F23)))</xm:f>
            <xm:f>Metadáta!$D$3</xm:f>
            <x14:dxf>
              <fill>
                <patternFill>
                  <bgColor rgb="FFFFC000"/>
                </patternFill>
              </fill>
            </x14:dxf>
          </x14:cfRule>
          <x14:cfRule type="containsText" priority="595" operator="containsText" id="{FB760137-26C5-3B44-8788-6FA8ADDEAF27}">
            <xm:f>NOT(ISERROR(SEARCH(Metadáta!$D$4,F23)))</xm:f>
            <xm:f>Metadáta!$D$4</xm:f>
            <x14:dxf>
              <fill>
                <patternFill>
                  <bgColor rgb="FFFFFF00"/>
                </patternFill>
              </fill>
            </x14:dxf>
          </x14:cfRule>
          <x14:cfRule type="containsText" priority="596" operator="containsText" id="{0FCF61FB-DD0A-2647-80CA-5F58F038DE83}">
            <xm:f>NOT(ISERROR(SEARCH(Metadáta!$D$5,F23)))</xm:f>
            <xm:f>Metadáta!$D$5</xm:f>
            <x14:dxf>
              <fill>
                <patternFill>
                  <bgColor rgb="FF92D050"/>
                </patternFill>
              </fill>
            </x14:dxf>
          </x14:cfRule>
          <xm:sqref>F23</xm:sqref>
        </x14:conditionalFormatting>
        <x14:conditionalFormatting xmlns:xm="http://schemas.microsoft.com/office/excel/2006/main">
          <x14:cfRule type="containsText" priority="569" operator="containsText" id="{D11ED800-F448-9049-B06A-C16E44570082}">
            <xm:f>NOT(ISERROR(SEARCH(Metadáta!$D$2,F27)))</xm:f>
            <xm:f>Metadáta!$D$2</xm:f>
            <x14:dxf>
              <fill>
                <patternFill>
                  <bgColor rgb="FFFF0000"/>
                </patternFill>
              </fill>
            </x14:dxf>
          </x14:cfRule>
          <x14:cfRule type="containsText" priority="570" operator="containsText" id="{5372EBF0-7CC7-6347-997E-A31CC81D6585}">
            <xm:f>NOT(ISERROR(SEARCH(Metadáta!$D$3,F27)))</xm:f>
            <xm:f>Metadáta!$D$3</xm:f>
            <x14:dxf>
              <fill>
                <patternFill>
                  <bgColor rgb="FFFFC000"/>
                </patternFill>
              </fill>
            </x14:dxf>
          </x14:cfRule>
          <x14:cfRule type="containsText" priority="571" operator="containsText" id="{6A3F18AF-E811-5747-9316-39AB2BB36F3A}">
            <xm:f>NOT(ISERROR(SEARCH(Metadáta!$D$4,F27)))</xm:f>
            <xm:f>Metadáta!$D$4</xm:f>
            <x14:dxf>
              <fill>
                <patternFill>
                  <bgColor rgb="FFFFFF00"/>
                </patternFill>
              </fill>
            </x14:dxf>
          </x14:cfRule>
          <x14:cfRule type="containsText" priority="572" operator="containsText" id="{015625AD-F1E4-2C4A-A2C6-E6367402681F}">
            <xm:f>NOT(ISERROR(SEARCH(Metadáta!$D$5,F27)))</xm:f>
            <xm:f>Metadáta!$D$5</xm:f>
            <x14:dxf>
              <fill>
                <patternFill>
                  <bgColor rgb="FF92D050"/>
                </patternFill>
              </fill>
            </x14:dxf>
          </x14:cfRule>
          <xm:sqref>F27</xm:sqref>
        </x14:conditionalFormatting>
        <x14:conditionalFormatting xmlns:xm="http://schemas.microsoft.com/office/excel/2006/main">
          <x14:cfRule type="containsText" priority="425" operator="containsText" id="{919EE586-447C-7E4B-BC77-790834197475}">
            <xm:f>NOT(ISERROR(SEARCH(Metadáta!$D$2,F44)))</xm:f>
            <xm:f>Metadáta!$D$2</xm:f>
            <x14:dxf>
              <fill>
                <patternFill>
                  <bgColor rgb="FFFF0000"/>
                </patternFill>
              </fill>
            </x14:dxf>
          </x14:cfRule>
          <x14:cfRule type="containsText" priority="426" operator="containsText" id="{A7F8D285-0F92-2C45-B84C-7FB01029D2BC}">
            <xm:f>NOT(ISERROR(SEARCH(Metadáta!$D$3,F44)))</xm:f>
            <xm:f>Metadáta!$D$3</xm:f>
            <x14:dxf>
              <fill>
                <patternFill>
                  <bgColor rgb="FFFFC000"/>
                </patternFill>
              </fill>
            </x14:dxf>
          </x14:cfRule>
          <x14:cfRule type="containsText" priority="427" operator="containsText" id="{17DF5E8E-3EB0-C246-9943-BB7B0042D83C}">
            <xm:f>NOT(ISERROR(SEARCH(Metadáta!$D$4,F44)))</xm:f>
            <xm:f>Metadáta!$D$4</xm:f>
            <x14:dxf>
              <fill>
                <patternFill>
                  <bgColor rgb="FFFFFF00"/>
                </patternFill>
              </fill>
            </x14:dxf>
          </x14:cfRule>
          <x14:cfRule type="containsText" priority="428" operator="containsText" id="{DDC7282A-8CD5-FD47-B681-5E5DAFA75A04}">
            <xm:f>NOT(ISERROR(SEARCH(Metadáta!$D$5,F44)))</xm:f>
            <xm:f>Metadáta!$D$5</xm:f>
            <x14:dxf>
              <fill>
                <patternFill>
                  <bgColor rgb="FF92D050"/>
                </patternFill>
              </fill>
            </x14:dxf>
          </x14:cfRule>
          <xm:sqref>F44</xm:sqref>
        </x14:conditionalFormatting>
        <x14:conditionalFormatting xmlns:xm="http://schemas.microsoft.com/office/excel/2006/main">
          <x14:cfRule type="containsText" priority="557" operator="containsText" id="{7DD146EC-04FD-4844-A6D6-2734F15D2D5B}">
            <xm:f>NOT(ISERROR(SEARCH(Metadáta!$D$2,F28)))</xm:f>
            <xm:f>Metadáta!$D$2</xm:f>
            <x14:dxf>
              <fill>
                <patternFill>
                  <bgColor rgb="FFFF0000"/>
                </patternFill>
              </fill>
            </x14:dxf>
          </x14:cfRule>
          <x14:cfRule type="containsText" priority="558" operator="containsText" id="{55520A06-ED5D-E14A-A62E-FAF7ACAB7792}">
            <xm:f>NOT(ISERROR(SEARCH(Metadáta!$D$3,F28)))</xm:f>
            <xm:f>Metadáta!$D$3</xm:f>
            <x14:dxf>
              <fill>
                <patternFill>
                  <bgColor rgb="FFFFC000"/>
                </patternFill>
              </fill>
            </x14:dxf>
          </x14:cfRule>
          <x14:cfRule type="containsText" priority="559" operator="containsText" id="{759CDDC3-91EF-EB40-817D-88DB1100D859}">
            <xm:f>NOT(ISERROR(SEARCH(Metadáta!$D$4,F28)))</xm:f>
            <xm:f>Metadáta!$D$4</xm:f>
            <x14:dxf>
              <fill>
                <patternFill>
                  <bgColor rgb="FFFFFF00"/>
                </patternFill>
              </fill>
            </x14:dxf>
          </x14:cfRule>
          <x14:cfRule type="containsText" priority="560" operator="containsText" id="{1AC9D6E2-488C-2446-84DF-101E319DC1F8}">
            <xm:f>NOT(ISERROR(SEARCH(Metadáta!$D$5,F28)))</xm:f>
            <xm:f>Metadáta!$D$5</xm:f>
            <x14:dxf>
              <fill>
                <patternFill>
                  <bgColor rgb="FF92D050"/>
                </patternFill>
              </fill>
            </x14:dxf>
          </x14:cfRule>
          <xm:sqref>F28:F29</xm:sqref>
        </x14:conditionalFormatting>
        <x14:conditionalFormatting xmlns:xm="http://schemas.microsoft.com/office/excel/2006/main">
          <x14:cfRule type="containsText" priority="365" operator="containsText" id="{1C3B28CF-83EF-9440-8A3E-93A8FD37975A}">
            <xm:f>NOT(ISERROR(SEARCH(Metadáta!$D$2,G57)))</xm:f>
            <xm:f>Metadáta!$D$2</xm:f>
            <x14:dxf>
              <fill>
                <patternFill>
                  <bgColor rgb="FFFF0000"/>
                </patternFill>
              </fill>
            </x14:dxf>
          </x14:cfRule>
          <x14:cfRule type="containsText" priority="366" operator="containsText" id="{98C21564-20A6-824D-B97D-6C9A5DF5802C}">
            <xm:f>NOT(ISERROR(SEARCH(Metadáta!$D$3,G57)))</xm:f>
            <xm:f>Metadáta!$D$3</xm:f>
            <x14:dxf>
              <fill>
                <patternFill>
                  <bgColor rgb="FFFFC000"/>
                </patternFill>
              </fill>
            </x14:dxf>
          </x14:cfRule>
          <x14:cfRule type="containsText" priority="367" operator="containsText" id="{CFFD5E21-1474-E44B-8ACB-029B0BEB0F47}">
            <xm:f>NOT(ISERROR(SEARCH(Metadáta!$D$4,G57)))</xm:f>
            <xm:f>Metadáta!$D$4</xm:f>
            <x14:dxf>
              <fill>
                <patternFill>
                  <bgColor rgb="FFFFFF00"/>
                </patternFill>
              </fill>
            </x14:dxf>
          </x14:cfRule>
          <x14:cfRule type="containsText" priority="368" operator="containsText" id="{1587C04F-CFCD-BA48-948A-EEA47435C7F9}">
            <xm:f>NOT(ISERROR(SEARCH(Metadáta!$D$5,G57)))</xm:f>
            <xm:f>Metadáta!$D$5</xm:f>
            <x14:dxf>
              <fill>
                <patternFill>
                  <bgColor rgb="FF92D050"/>
                </patternFill>
              </fill>
            </x14:dxf>
          </x14:cfRule>
          <xm:sqref>G57</xm:sqref>
        </x14:conditionalFormatting>
        <x14:conditionalFormatting xmlns:xm="http://schemas.microsoft.com/office/excel/2006/main">
          <x14:cfRule type="containsText" priority="341" operator="containsText" id="{8480E18B-8F46-1A4C-9F39-30DE63EF3D58}">
            <xm:f>NOT(ISERROR(SEARCH(Metadáta!$D$2,G65)))</xm:f>
            <xm:f>Metadáta!$D$2</xm:f>
            <x14:dxf>
              <fill>
                <patternFill>
                  <bgColor rgb="FFFF0000"/>
                </patternFill>
              </fill>
            </x14:dxf>
          </x14:cfRule>
          <x14:cfRule type="containsText" priority="342" operator="containsText" id="{198ACE6A-189C-3B46-922A-498B0EF45839}">
            <xm:f>NOT(ISERROR(SEARCH(Metadáta!$D$3,G65)))</xm:f>
            <xm:f>Metadáta!$D$3</xm:f>
            <x14:dxf>
              <fill>
                <patternFill>
                  <bgColor rgb="FFFFC000"/>
                </patternFill>
              </fill>
            </x14:dxf>
          </x14:cfRule>
          <x14:cfRule type="containsText" priority="343" operator="containsText" id="{A164ED8A-86B1-C641-8A43-5240B30FEE3D}">
            <xm:f>NOT(ISERROR(SEARCH(Metadáta!$D$4,G65)))</xm:f>
            <xm:f>Metadáta!$D$4</xm:f>
            <x14:dxf>
              <fill>
                <patternFill>
                  <bgColor rgb="FFFFFF00"/>
                </patternFill>
              </fill>
            </x14:dxf>
          </x14:cfRule>
          <x14:cfRule type="containsText" priority="344" operator="containsText" id="{BF240F6B-05FD-9E4D-990B-3AA82CE98E6B}">
            <xm:f>NOT(ISERROR(SEARCH(Metadáta!$D$5,G65)))</xm:f>
            <xm:f>Metadáta!$D$5</xm:f>
            <x14:dxf>
              <fill>
                <patternFill>
                  <bgColor rgb="FF92D050"/>
                </patternFill>
              </fill>
            </x14:dxf>
          </x14:cfRule>
          <xm:sqref>G65</xm:sqref>
        </x14:conditionalFormatting>
        <x14:conditionalFormatting xmlns:xm="http://schemas.microsoft.com/office/excel/2006/main">
          <x14:cfRule type="containsText" priority="333" operator="containsText" id="{E95D844B-6628-FD4E-AAE1-7FE3811973B2}">
            <xm:f>NOT(ISERROR(SEARCH(Metadáta!$D$2,G67)))</xm:f>
            <xm:f>Metadáta!$D$2</xm:f>
            <x14:dxf>
              <fill>
                <patternFill>
                  <bgColor rgb="FFFF0000"/>
                </patternFill>
              </fill>
            </x14:dxf>
          </x14:cfRule>
          <x14:cfRule type="containsText" priority="334" operator="containsText" id="{D341FBF8-40AB-4D42-B504-ED1CB1332496}">
            <xm:f>NOT(ISERROR(SEARCH(Metadáta!$D$3,G67)))</xm:f>
            <xm:f>Metadáta!$D$3</xm:f>
            <x14:dxf>
              <fill>
                <patternFill>
                  <bgColor rgb="FFFFC000"/>
                </patternFill>
              </fill>
            </x14:dxf>
          </x14:cfRule>
          <x14:cfRule type="containsText" priority="335" operator="containsText" id="{C86796DC-1327-2F4D-A29C-F8CD56379A73}">
            <xm:f>NOT(ISERROR(SEARCH(Metadáta!$D$4,G67)))</xm:f>
            <xm:f>Metadáta!$D$4</xm:f>
            <x14:dxf>
              <fill>
                <patternFill>
                  <bgColor rgb="FFFFFF00"/>
                </patternFill>
              </fill>
            </x14:dxf>
          </x14:cfRule>
          <x14:cfRule type="containsText" priority="336" operator="containsText" id="{B9FABE44-F9C1-694A-A804-E44C862044B8}">
            <xm:f>NOT(ISERROR(SEARCH(Metadáta!$D$5,G67)))</xm:f>
            <xm:f>Metadáta!$D$5</xm:f>
            <x14:dxf>
              <fill>
                <patternFill>
                  <bgColor rgb="FF92D050"/>
                </patternFill>
              </fill>
            </x14:dxf>
          </x14:cfRule>
          <xm:sqref>G67</xm:sqref>
        </x14:conditionalFormatting>
        <x14:conditionalFormatting xmlns:xm="http://schemas.microsoft.com/office/excel/2006/main">
          <x14:cfRule type="containsText" priority="449" operator="containsText" id="{49F24735-C5EC-8C4A-8F2E-FE791F4F68BB}">
            <xm:f>NOT(ISERROR(SEARCH(Metadáta!$D$2,F41)))</xm:f>
            <xm:f>Metadáta!$D$2</xm:f>
            <x14:dxf>
              <fill>
                <patternFill>
                  <bgColor rgb="FFFF0000"/>
                </patternFill>
              </fill>
            </x14:dxf>
          </x14:cfRule>
          <x14:cfRule type="containsText" priority="450" operator="containsText" id="{18A9C088-B907-E342-ACE6-2D4BE19B9A37}">
            <xm:f>NOT(ISERROR(SEARCH(Metadáta!$D$3,F41)))</xm:f>
            <xm:f>Metadáta!$D$3</xm:f>
            <x14:dxf>
              <fill>
                <patternFill>
                  <bgColor rgb="FFFFC000"/>
                </patternFill>
              </fill>
            </x14:dxf>
          </x14:cfRule>
          <x14:cfRule type="containsText" priority="451" operator="containsText" id="{BBCB4273-C35C-564B-B332-F36D1E26187B}">
            <xm:f>NOT(ISERROR(SEARCH(Metadáta!$D$4,F41)))</xm:f>
            <xm:f>Metadáta!$D$4</xm:f>
            <x14:dxf>
              <fill>
                <patternFill>
                  <bgColor rgb="FFFFFF00"/>
                </patternFill>
              </fill>
            </x14:dxf>
          </x14:cfRule>
          <x14:cfRule type="containsText" priority="452" operator="containsText" id="{6F9050C8-C5ED-B848-B7B8-6ECCD281C003}">
            <xm:f>NOT(ISERROR(SEARCH(Metadáta!$D$5,F41)))</xm:f>
            <xm:f>Metadáta!$D$5</xm:f>
            <x14:dxf>
              <fill>
                <patternFill>
                  <bgColor rgb="FF92D050"/>
                </patternFill>
              </fill>
            </x14:dxf>
          </x14:cfRule>
          <xm:sqref>F41</xm:sqref>
        </x14:conditionalFormatting>
        <x14:conditionalFormatting xmlns:xm="http://schemas.microsoft.com/office/excel/2006/main">
          <x14:cfRule type="containsText" priority="377" operator="containsText" id="{A0EEE142-AFDF-F840-8685-6718F32E224E}">
            <xm:f>NOT(ISERROR(SEARCH(Metadáta!$D$2,F55)))</xm:f>
            <xm:f>Metadáta!$D$2</xm:f>
            <x14:dxf>
              <fill>
                <patternFill>
                  <bgColor rgb="FFFF0000"/>
                </patternFill>
              </fill>
            </x14:dxf>
          </x14:cfRule>
          <x14:cfRule type="containsText" priority="378" operator="containsText" id="{1712E7AD-3F50-DE4B-BF48-1980AA1EBFD7}">
            <xm:f>NOT(ISERROR(SEARCH(Metadáta!$D$3,F55)))</xm:f>
            <xm:f>Metadáta!$D$3</xm:f>
            <x14:dxf>
              <fill>
                <patternFill>
                  <bgColor rgb="FFFFC000"/>
                </patternFill>
              </fill>
            </x14:dxf>
          </x14:cfRule>
          <x14:cfRule type="containsText" priority="379" operator="containsText" id="{04519A1E-59C6-7141-9FF7-AE39E20517DD}">
            <xm:f>NOT(ISERROR(SEARCH(Metadáta!$D$4,F55)))</xm:f>
            <xm:f>Metadáta!$D$4</xm:f>
            <x14:dxf>
              <fill>
                <patternFill>
                  <bgColor rgb="FFFFFF00"/>
                </patternFill>
              </fill>
            </x14:dxf>
          </x14:cfRule>
          <x14:cfRule type="containsText" priority="380" operator="containsText" id="{A9CF507B-8C89-D84E-B89F-A78FB6939C2C}">
            <xm:f>NOT(ISERROR(SEARCH(Metadáta!$D$5,F55)))</xm:f>
            <xm:f>Metadáta!$D$5</xm:f>
            <x14:dxf>
              <fill>
                <patternFill>
                  <bgColor rgb="FF92D050"/>
                </patternFill>
              </fill>
            </x14:dxf>
          </x14:cfRule>
          <xm:sqref>F55</xm:sqref>
        </x14:conditionalFormatting>
        <x14:conditionalFormatting xmlns:xm="http://schemas.microsoft.com/office/excel/2006/main">
          <x14:cfRule type="containsText" priority="461" operator="containsText" id="{303E3E9D-E175-FC44-89F8-A2E905FEBE9D}">
            <xm:f>NOT(ISERROR(SEARCH(Metadáta!$D$2,G44)))</xm:f>
            <xm:f>Metadáta!$D$2</xm:f>
            <x14:dxf>
              <fill>
                <patternFill>
                  <bgColor rgb="FFFF0000"/>
                </patternFill>
              </fill>
            </x14:dxf>
          </x14:cfRule>
          <x14:cfRule type="containsText" priority="462" operator="containsText" id="{81068E36-71EC-4D4E-AFCD-020CA18AB3E6}">
            <xm:f>NOT(ISERROR(SEARCH(Metadáta!$D$3,G44)))</xm:f>
            <xm:f>Metadáta!$D$3</xm:f>
            <x14:dxf>
              <fill>
                <patternFill>
                  <bgColor rgb="FFFFC000"/>
                </patternFill>
              </fill>
            </x14:dxf>
          </x14:cfRule>
          <x14:cfRule type="containsText" priority="463" operator="containsText" id="{2AD6BB3E-EE2A-3641-A757-704A0D8522A8}">
            <xm:f>NOT(ISERROR(SEARCH(Metadáta!$D$4,G44)))</xm:f>
            <xm:f>Metadáta!$D$4</xm:f>
            <x14:dxf>
              <fill>
                <patternFill>
                  <bgColor rgb="FFFFFF00"/>
                </patternFill>
              </fill>
            </x14:dxf>
          </x14:cfRule>
          <x14:cfRule type="containsText" priority="464" operator="containsText" id="{ABE7A806-CBE1-A148-9BCE-9ADB0F196568}">
            <xm:f>NOT(ISERROR(SEARCH(Metadáta!$D$5,G44)))</xm:f>
            <xm:f>Metadáta!$D$5</xm:f>
            <x14:dxf>
              <fill>
                <patternFill>
                  <bgColor rgb="FF92D050"/>
                </patternFill>
              </fill>
            </x14:dxf>
          </x14:cfRule>
          <xm:sqref>G44</xm:sqref>
        </x14:conditionalFormatting>
        <x14:conditionalFormatting xmlns:xm="http://schemas.microsoft.com/office/excel/2006/main">
          <x14:cfRule type="containsText" priority="357" operator="containsText" id="{60654E57-64E5-A143-9500-72C76CC05D48}">
            <xm:f>NOT(ISERROR(SEARCH(Metadáta!$D$2,G61)))</xm:f>
            <xm:f>Metadáta!$D$2</xm:f>
            <x14:dxf>
              <fill>
                <patternFill>
                  <bgColor rgb="FFFF0000"/>
                </patternFill>
              </fill>
            </x14:dxf>
          </x14:cfRule>
          <x14:cfRule type="containsText" priority="358" operator="containsText" id="{A63A4C85-52D8-5B49-B42A-9CAEED2FFC7A}">
            <xm:f>NOT(ISERROR(SEARCH(Metadáta!$D$3,G61)))</xm:f>
            <xm:f>Metadáta!$D$3</xm:f>
            <x14:dxf>
              <fill>
                <patternFill>
                  <bgColor rgb="FFFFC000"/>
                </patternFill>
              </fill>
            </x14:dxf>
          </x14:cfRule>
          <x14:cfRule type="containsText" priority="359" operator="containsText" id="{9389F52D-7FFB-984A-B179-0DADD6D7227A}">
            <xm:f>NOT(ISERROR(SEARCH(Metadáta!$D$4,G61)))</xm:f>
            <xm:f>Metadáta!$D$4</xm:f>
            <x14:dxf>
              <fill>
                <patternFill>
                  <bgColor rgb="FFFFFF00"/>
                </patternFill>
              </fill>
            </x14:dxf>
          </x14:cfRule>
          <x14:cfRule type="containsText" priority="360" operator="containsText" id="{2A2E2D83-AB7B-1747-A582-91ED1378927E}">
            <xm:f>NOT(ISERROR(SEARCH(Metadáta!$D$5,G61)))</xm:f>
            <xm:f>Metadáta!$D$5</xm:f>
            <x14:dxf>
              <fill>
                <patternFill>
                  <bgColor rgb="FF92D050"/>
                </patternFill>
              </fill>
            </x14:dxf>
          </x14:cfRule>
          <xm:sqref>G61</xm:sqref>
        </x14:conditionalFormatting>
        <x14:conditionalFormatting xmlns:xm="http://schemas.microsoft.com/office/excel/2006/main">
          <x14:cfRule type="containsText" priority="237" operator="containsText" id="{183739AD-230F-C346-B900-9B10813D8E10}">
            <xm:f>NOT(ISERROR(SEARCH(Metadáta!$D$2,G58)))</xm:f>
            <xm:f>Metadáta!$D$2</xm:f>
            <x14:dxf>
              <fill>
                <patternFill>
                  <bgColor rgb="FFFF0000"/>
                </patternFill>
              </fill>
            </x14:dxf>
          </x14:cfRule>
          <x14:cfRule type="containsText" priority="238" operator="containsText" id="{7F816683-7216-5C41-9F2C-4AF9165793B1}">
            <xm:f>NOT(ISERROR(SEARCH(Metadáta!$D$3,G58)))</xm:f>
            <xm:f>Metadáta!$D$3</xm:f>
            <x14:dxf>
              <fill>
                <patternFill>
                  <bgColor rgb="FFFFC000"/>
                </patternFill>
              </fill>
            </x14:dxf>
          </x14:cfRule>
          <x14:cfRule type="containsText" priority="239" operator="containsText" id="{89C30F84-6600-7247-99E9-9330D4D9333E}">
            <xm:f>NOT(ISERROR(SEARCH(Metadáta!$D$4,G58)))</xm:f>
            <xm:f>Metadáta!$D$4</xm:f>
            <x14:dxf>
              <fill>
                <patternFill>
                  <bgColor rgb="FFFFFF00"/>
                </patternFill>
              </fill>
            </x14:dxf>
          </x14:cfRule>
          <x14:cfRule type="containsText" priority="240" operator="containsText" id="{2F1FCE2B-6DA9-154E-8D88-60AB2A47E3D9}">
            <xm:f>NOT(ISERROR(SEARCH(Metadáta!$D$5,G58)))</xm:f>
            <xm:f>Metadáta!$D$5</xm:f>
            <x14:dxf>
              <fill>
                <patternFill>
                  <bgColor rgb="FF92D050"/>
                </patternFill>
              </fill>
            </x14:dxf>
          </x14:cfRule>
          <xm:sqref>G58</xm:sqref>
        </x14:conditionalFormatting>
        <x14:conditionalFormatting xmlns:xm="http://schemas.microsoft.com/office/excel/2006/main">
          <x14:cfRule type="containsText" priority="277" operator="containsText" id="{885AECA6-3E19-5448-9F61-9F6D6E39B60B}">
            <xm:f>NOT(ISERROR(SEARCH(Metadáta!$D$2,F24)))</xm:f>
            <xm:f>Metadáta!$D$2</xm:f>
            <x14:dxf>
              <fill>
                <patternFill>
                  <bgColor rgb="FFFF0000"/>
                </patternFill>
              </fill>
            </x14:dxf>
          </x14:cfRule>
          <x14:cfRule type="containsText" priority="278" operator="containsText" id="{C7FD5658-65A8-E747-9CBE-0C0E2BDE6422}">
            <xm:f>NOT(ISERROR(SEARCH(Metadáta!$D$3,F24)))</xm:f>
            <xm:f>Metadáta!$D$3</xm:f>
            <x14:dxf>
              <fill>
                <patternFill>
                  <bgColor rgb="FFFFC000"/>
                </patternFill>
              </fill>
            </x14:dxf>
          </x14:cfRule>
          <x14:cfRule type="containsText" priority="279" operator="containsText" id="{793C0ECD-23DD-CA40-AE53-B81F1C443EAC}">
            <xm:f>NOT(ISERROR(SEARCH(Metadáta!$D$4,F24)))</xm:f>
            <xm:f>Metadáta!$D$4</xm:f>
            <x14:dxf>
              <fill>
                <patternFill>
                  <bgColor rgb="FFFFFF00"/>
                </patternFill>
              </fill>
            </x14:dxf>
          </x14:cfRule>
          <x14:cfRule type="containsText" priority="280" operator="containsText" id="{B69EDE87-BCAC-3A4B-B902-4F55B9E371C0}">
            <xm:f>NOT(ISERROR(SEARCH(Metadáta!$D$5,F24)))</xm:f>
            <xm:f>Metadáta!$D$5</xm:f>
            <x14:dxf>
              <fill>
                <patternFill>
                  <bgColor rgb="FF92D050"/>
                </patternFill>
              </fill>
            </x14:dxf>
          </x14:cfRule>
          <xm:sqref>F24</xm:sqref>
        </x14:conditionalFormatting>
        <x14:conditionalFormatting xmlns:xm="http://schemas.microsoft.com/office/excel/2006/main">
          <x14:cfRule type="containsText" priority="353" operator="containsText" id="{64B6E86C-D90D-AB4D-865E-D7020FC935B9}">
            <xm:f>NOT(ISERROR(SEARCH(Metadáta!$D$2,G62)))</xm:f>
            <xm:f>Metadáta!$D$2</xm:f>
            <x14:dxf>
              <fill>
                <patternFill>
                  <bgColor rgb="FFFF0000"/>
                </patternFill>
              </fill>
            </x14:dxf>
          </x14:cfRule>
          <x14:cfRule type="containsText" priority="354" operator="containsText" id="{FA5E4A7A-3571-7D4C-BCFF-6BC60E77FDA1}">
            <xm:f>NOT(ISERROR(SEARCH(Metadáta!$D$3,G62)))</xm:f>
            <xm:f>Metadáta!$D$3</xm:f>
            <x14:dxf>
              <fill>
                <patternFill>
                  <bgColor rgb="FFFFC000"/>
                </patternFill>
              </fill>
            </x14:dxf>
          </x14:cfRule>
          <x14:cfRule type="containsText" priority="355" operator="containsText" id="{262C4E2C-5910-4342-96B2-882B56039F88}">
            <xm:f>NOT(ISERROR(SEARCH(Metadáta!$D$4,G62)))</xm:f>
            <xm:f>Metadáta!$D$4</xm:f>
            <x14:dxf>
              <fill>
                <patternFill>
                  <bgColor rgb="FFFFFF00"/>
                </patternFill>
              </fill>
            </x14:dxf>
          </x14:cfRule>
          <x14:cfRule type="containsText" priority="356" operator="containsText" id="{0F867176-238D-8C49-9670-3A583C08C891}">
            <xm:f>NOT(ISERROR(SEARCH(Metadáta!$D$5,G62)))</xm:f>
            <xm:f>Metadáta!$D$5</xm:f>
            <x14:dxf>
              <fill>
                <patternFill>
                  <bgColor rgb="FF92D050"/>
                </patternFill>
              </fill>
            </x14:dxf>
          </x14:cfRule>
          <xm:sqref>G62</xm:sqref>
        </x14:conditionalFormatting>
        <x14:conditionalFormatting xmlns:xm="http://schemas.microsoft.com/office/excel/2006/main">
          <x14:cfRule type="containsText" priority="325" operator="containsText" id="{61C75BBF-EA0F-4248-A69C-47D9AE54BEBD}">
            <xm:f>NOT(ISERROR(SEARCH(Metadáta!$D$2,G69)))</xm:f>
            <xm:f>Metadáta!$D$2</xm:f>
            <x14:dxf>
              <fill>
                <patternFill>
                  <bgColor rgb="FFFF0000"/>
                </patternFill>
              </fill>
            </x14:dxf>
          </x14:cfRule>
          <x14:cfRule type="containsText" priority="326" operator="containsText" id="{5B1C3613-B48B-0747-B523-D1E043549197}">
            <xm:f>NOT(ISERROR(SEARCH(Metadáta!$D$3,G69)))</xm:f>
            <xm:f>Metadáta!$D$3</xm:f>
            <x14:dxf>
              <fill>
                <patternFill>
                  <bgColor rgb="FFFFC000"/>
                </patternFill>
              </fill>
            </x14:dxf>
          </x14:cfRule>
          <x14:cfRule type="containsText" priority="327" operator="containsText" id="{E61260BD-081F-914B-A7A0-92ABE7708CCC}">
            <xm:f>NOT(ISERROR(SEARCH(Metadáta!$D$4,G69)))</xm:f>
            <xm:f>Metadáta!$D$4</xm:f>
            <x14:dxf>
              <fill>
                <patternFill>
                  <bgColor rgb="FFFFFF00"/>
                </patternFill>
              </fill>
            </x14:dxf>
          </x14:cfRule>
          <x14:cfRule type="containsText" priority="328" operator="containsText" id="{4DB2B95C-D69F-B44F-8E08-4A72CB6256E0}">
            <xm:f>NOT(ISERROR(SEARCH(Metadáta!$D$5,G69)))</xm:f>
            <xm:f>Metadáta!$D$5</xm:f>
            <x14:dxf>
              <fill>
                <patternFill>
                  <bgColor rgb="FF92D050"/>
                </patternFill>
              </fill>
            </x14:dxf>
          </x14:cfRule>
          <xm:sqref>G69</xm:sqref>
        </x14:conditionalFormatting>
        <x14:conditionalFormatting xmlns:xm="http://schemas.microsoft.com/office/excel/2006/main">
          <x14:cfRule type="containsText" priority="317" operator="containsText" id="{C7C41779-2AE2-2B4A-8C76-332C9A0148E7}">
            <xm:f>NOT(ISERROR(SEARCH(Metadáta!$D$2,G70)))</xm:f>
            <xm:f>Metadáta!$D$2</xm:f>
            <x14:dxf>
              <fill>
                <patternFill>
                  <bgColor rgb="FFFF0000"/>
                </patternFill>
              </fill>
            </x14:dxf>
          </x14:cfRule>
          <x14:cfRule type="containsText" priority="318" operator="containsText" id="{3BE1A706-B0CC-1C42-BB4E-C149AEC11A5E}">
            <xm:f>NOT(ISERROR(SEARCH(Metadáta!$D$3,G70)))</xm:f>
            <xm:f>Metadáta!$D$3</xm:f>
            <x14:dxf>
              <fill>
                <patternFill>
                  <bgColor rgb="FFFFC000"/>
                </patternFill>
              </fill>
            </x14:dxf>
          </x14:cfRule>
          <x14:cfRule type="containsText" priority="319" operator="containsText" id="{AD2399E6-D072-7C4A-A90D-FB9C6C089E65}">
            <xm:f>NOT(ISERROR(SEARCH(Metadáta!$D$4,G70)))</xm:f>
            <xm:f>Metadáta!$D$4</xm:f>
            <x14:dxf>
              <fill>
                <patternFill>
                  <bgColor rgb="FFFFFF00"/>
                </patternFill>
              </fill>
            </x14:dxf>
          </x14:cfRule>
          <x14:cfRule type="containsText" priority="320" operator="containsText" id="{9DD06178-352B-7E40-A790-3DDB2BB55961}">
            <xm:f>NOT(ISERROR(SEARCH(Metadáta!$D$5,G70)))</xm:f>
            <xm:f>Metadáta!$D$5</xm:f>
            <x14:dxf>
              <fill>
                <patternFill>
                  <bgColor rgb="FF92D050"/>
                </patternFill>
              </fill>
            </x14:dxf>
          </x14:cfRule>
          <xm:sqref>G70</xm:sqref>
        </x14:conditionalFormatting>
        <x14:conditionalFormatting xmlns:xm="http://schemas.microsoft.com/office/excel/2006/main">
          <x14:cfRule type="containsText" priority="313" operator="containsText" id="{52A2FD61-87BC-8B44-A121-1BD7F253BC21}">
            <xm:f>NOT(ISERROR(SEARCH(Metadáta!$D$2,G7)))</xm:f>
            <xm:f>Metadáta!$D$2</xm:f>
            <x14:dxf>
              <fill>
                <patternFill>
                  <bgColor rgb="FFFF0000"/>
                </patternFill>
              </fill>
            </x14:dxf>
          </x14:cfRule>
          <x14:cfRule type="containsText" priority="314" operator="containsText" id="{4E24800D-43F9-904D-A971-86A4568F3FA2}">
            <xm:f>NOT(ISERROR(SEARCH(Metadáta!$D$3,G7)))</xm:f>
            <xm:f>Metadáta!$D$3</xm:f>
            <x14:dxf>
              <fill>
                <patternFill>
                  <bgColor rgb="FFFFC000"/>
                </patternFill>
              </fill>
            </x14:dxf>
          </x14:cfRule>
          <x14:cfRule type="containsText" priority="315" operator="containsText" id="{A4C6A352-2A0F-EB43-BA54-765A9F47CB0C}">
            <xm:f>NOT(ISERROR(SEARCH(Metadáta!$D$4,G7)))</xm:f>
            <xm:f>Metadáta!$D$4</xm:f>
            <x14:dxf>
              <fill>
                <patternFill>
                  <bgColor rgb="FFFFFF00"/>
                </patternFill>
              </fill>
            </x14:dxf>
          </x14:cfRule>
          <x14:cfRule type="containsText" priority="316" operator="containsText" id="{81C599CD-5269-A543-882B-A2F6BBB8737E}">
            <xm:f>NOT(ISERROR(SEARCH(Metadáta!$D$5,G7)))</xm:f>
            <xm:f>Metadáta!$D$5</xm:f>
            <x14:dxf>
              <fill>
                <patternFill>
                  <bgColor rgb="FF92D050"/>
                </patternFill>
              </fill>
            </x14:dxf>
          </x14:cfRule>
          <xm:sqref>G7</xm:sqref>
        </x14:conditionalFormatting>
        <x14:conditionalFormatting xmlns:xm="http://schemas.microsoft.com/office/excel/2006/main">
          <x14:cfRule type="containsText" priority="305" operator="containsText" id="{855E821B-5220-DE46-B5F8-5CA0BF0982EC}">
            <xm:f>NOT(ISERROR(SEARCH(Metadáta!$D$2,G11)))</xm:f>
            <xm:f>Metadáta!$D$2</xm:f>
            <x14:dxf>
              <fill>
                <patternFill>
                  <bgColor rgb="FFFF0000"/>
                </patternFill>
              </fill>
            </x14:dxf>
          </x14:cfRule>
          <x14:cfRule type="containsText" priority="306" operator="containsText" id="{F2E0202E-7777-BE43-B3F0-1A852B5C38F9}">
            <xm:f>NOT(ISERROR(SEARCH(Metadáta!$D$3,G11)))</xm:f>
            <xm:f>Metadáta!$D$3</xm:f>
            <x14:dxf>
              <fill>
                <patternFill>
                  <bgColor rgb="FFFFC000"/>
                </patternFill>
              </fill>
            </x14:dxf>
          </x14:cfRule>
          <x14:cfRule type="containsText" priority="307" operator="containsText" id="{1140EFBC-405C-1C49-96EF-CFE70248A07C}">
            <xm:f>NOT(ISERROR(SEARCH(Metadáta!$D$4,G11)))</xm:f>
            <xm:f>Metadáta!$D$4</xm:f>
            <x14:dxf>
              <fill>
                <patternFill>
                  <bgColor rgb="FFFFFF00"/>
                </patternFill>
              </fill>
            </x14:dxf>
          </x14:cfRule>
          <x14:cfRule type="containsText" priority="308" operator="containsText" id="{3DC9FDF7-13AA-684A-B15D-E350265269F0}">
            <xm:f>NOT(ISERROR(SEARCH(Metadáta!$D$5,G11)))</xm:f>
            <xm:f>Metadáta!$D$5</xm:f>
            <x14:dxf>
              <fill>
                <patternFill>
                  <bgColor rgb="FF92D050"/>
                </patternFill>
              </fill>
            </x14:dxf>
          </x14:cfRule>
          <xm:sqref>G11</xm:sqref>
        </x14:conditionalFormatting>
        <x14:conditionalFormatting xmlns:xm="http://schemas.microsoft.com/office/excel/2006/main">
          <x14:cfRule type="containsText" priority="229" operator="containsText" id="{8B7BD874-E34C-1943-9166-A630D8C5B63D}">
            <xm:f>NOT(ISERROR(SEARCH(Metadáta!$D$2,G12)))</xm:f>
            <xm:f>Metadáta!$D$2</xm:f>
            <x14:dxf>
              <fill>
                <patternFill>
                  <bgColor rgb="FFFF0000"/>
                </patternFill>
              </fill>
            </x14:dxf>
          </x14:cfRule>
          <x14:cfRule type="containsText" priority="230" operator="containsText" id="{81D9F15D-BEA6-F24F-8A70-774D9C1E9E1D}">
            <xm:f>NOT(ISERROR(SEARCH(Metadáta!$D$3,G12)))</xm:f>
            <xm:f>Metadáta!$D$3</xm:f>
            <x14:dxf>
              <fill>
                <patternFill>
                  <bgColor rgb="FFFFC000"/>
                </patternFill>
              </fill>
            </x14:dxf>
          </x14:cfRule>
          <x14:cfRule type="containsText" priority="231" operator="containsText" id="{FC1DCA51-624B-334B-B185-42F6F9899E37}">
            <xm:f>NOT(ISERROR(SEARCH(Metadáta!$D$4,G12)))</xm:f>
            <xm:f>Metadáta!$D$4</xm:f>
            <x14:dxf>
              <fill>
                <patternFill>
                  <bgColor rgb="FFFFFF00"/>
                </patternFill>
              </fill>
            </x14:dxf>
          </x14:cfRule>
          <x14:cfRule type="containsText" priority="232" operator="containsText" id="{C7C4B5E5-16F0-074D-B9D2-51CEE8DD7B4E}">
            <xm:f>NOT(ISERROR(SEARCH(Metadáta!$D$5,G12)))</xm:f>
            <xm:f>Metadáta!$D$5</xm:f>
            <x14:dxf>
              <fill>
                <patternFill>
                  <bgColor rgb="FF92D050"/>
                </patternFill>
              </fill>
            </x14:dxf>
          </x14:cfRule>
          <xm:sqref>G12</xm:sqref>
        </x14:conditionalFormatting>
        <x14:conditionalFormatting xmlns:xm="http://schemas.microsoft.com/office/excel/2006/main">
          <x14:cfRule type="containsText" priority="269" operator="containsText" id="{6CA6933C-2AF0-3641-804F-AED10E93C96B}">
            <xm:f>NOT(ISERROR(SEARCH(Metadáta!$D$2,G29)))</xm:f>
            <xm:f>Metadáta!$D$2</xm:f>
            <x14:dxf>
              <fill>
                <patternFill>
                  <bgColor rgb="FFFF0000"/>
                </patternFill>
              </fill>
            </x14:dxf>
          </x14:cfRule>
          <x14:cfRule type="containsText" priority="270" operator="containsText" id="{E88C5D98-8F49-9440-A28F-F077E7C6F27F}">
            <xm:f>NOT(ISERROR(SEARCH(Metadáta!$D$3,G29)))</xm:f>
            <xm:f>Metadáta!$D$3</xm:f>
            <x14:dxf>
              <fill>
                <patternFill>
                  <bgColor rgb="FFFFC000"/>
                </patternFill>
              </fill>
            </x14:dxf>
          </x14:cfRule>
          <x14:cfRule type="containsText" priority="271" operator="containsText" id="{AD16F298-F404-3C44-A189-7CE6E75FD53A}">
            <xm:f>NOT(ISERROR(SEARCH(Metadáta!$D$4,G29)))</xm:f>
            <xm:f>Metadáta!$D$4</xm:f>
            <x14:dxf>
              <fill>
                <patternFill>
                  <bgColor rgb="FFFFFF00"/>
                </patternFill>
              </fill>
            </x14:dxf>
          </x14:cfRule>
          <x14:cfRule type="containsText" priority="272" operator="containsText" id="{DF5F8096-EE20-F341-8E52-F5D0E0682280}">
            <xm:f>NOT(ISERROR(SEARCH(Metadáta!$D$5,G29)))</xm:f>
            <xm:f>Metadáta!$D$5</xm:f>
            <x14:dxf>
              <fill>
                <patternFill>
                  <bgColor rgb="FF92D050"/>
                </patternFill>
              </fill>
            </x14:dxf>
          </x14:cfRule>
          <xm:sqref>G29</xm:sqref>
        </x14:conditionalFormatting>
        <x14:conditionalFormatting xmlns:xm="http://schemas.microsoft.com/office/excel/2006/main">
          <x14:cfRule type="containsText" priority="217" operator="containsText" id="{3C929A53-E6C9-D64D-B559-80C32C0EADA5}">
            <xm:f>NOT(ISERROR(SEARCH(Metadáta!$D$2,G10)))</xm:f>
            <xm:f>Metadáta!$D$2</xm:f>
            <x14:dxf>
              <fill>
                <patternFill>
                  <bgColor rgb="FFFF0000"/>
                </patternFill>
              </fill>
            </x14:dxf>
          </x14:cfRule>
          <x14:cfRule type="containsText" priority="218" operator="containsText" id="{7B4AB1C2-C739-9E4A-881D-24B0D3E5EC2D}">
            <xm:f>NOT(ISERROR(SEARCH(Metadáta!$D$3,G10)))</xm:f>
            <xm:f>Metadáta!$D$3</xm:f>
            <x14:dxf>
              <fill>
                <patternFill>
                  <bgColor rgb="FFFFC000"/>
                </patternFill>
              </fill>
            </x14:dxf>
          </x14:cfRule>
          <x14:cfRule type="containsText" priority="219" operator="containsText" id="{3BA77CE1-2D63-FF4D-A520-4270B6AF463A}">
            <xm:f>NOT(ISERROR(SEARCH(Metadáta!$D$4,G10)))</xm:f>
            <xm:f>Metadáta!$D$4</xm:f>
            <x14:dxf>
              <fill>
                <patternFill>
                  <bgColor rgb="FFFFFF00"/>
                </patternFill>
              </fill>
            </x14:dxf>
          </x14:cfRule>
          <x14:cfRule type="containsText" priority="220" operator="containsText" id="{37EB2559-64F7-C740-B290-CDAC5692480D}">
            <xm:f>NOT(ISERROR(SEARCH(Metadáta!$D$5,G10)))</xm:f>
            <xm:f>Metadáta!$D$5</xm:f>
            <x14:dxf>
              <fill>
                <patternFill>
                  <bgColor rgb="FF92D050"/>
                </patternFill>
              </fill>
            </x14:dxf>
          </x14:cfRule>
          <xm:sqref>G10</xm:sqref>
        </x14:conditionalFormatting>
        <x14:conditionalFormatting xmlns:xm="http://schemas.microsoft.com/office/excel/2006/main">
          <x14:cfRule type="containsText" priority="141" operator="containsText" id="{DB4EA3D5-B9BD-AA4E-A86C-68641767F7C1}">
            <xm:f>NOT(ISERROR(SEARCH(Metadáta!$D$2,G23)))</xm:f>
            <xm:f>Metadáta!$D$2</xm:f>
            <x14:dxf>
              <fill>
                <patternFill>
                  <bgColor rgb="FFFF0000"/>
                </patternFill>
              </fill>
            </x14:dxf>
          </x14:cfRule>
          <x14:cfRule type="containsText" priority="142" operator="containsText" id="{4B7DB63B-2A79-4C44-A95C-ABA5796C2E5F}">
            <xm:f>NOT(ISERROR(SEARCH(Metadáta!$D$3,G23)))</xm:f>
            <xm:f>Metadáta!$D$3</xm:f>
            <x14:dxf>
              <fill>
                <patternFill>
                  <bgColor rgb="FFFFC000"/>
                </patternFill>
              </fill>
            </x14:dxf>
          </x14:cfRule>
          <x14:cfRule type="containsText" priority="143" operator="containsText" id="{5E990261-853F-E840-911D-7450AF1215D8}">
            <xm:f>NOT(ISERROR(SEARCH(Metadáta!$D$4,G23)))</xm:f>
            <xm:f>Metadáta!$D$4</xm:f>
            <x14:dxf>
              <fill>
                <patternFill>
                  <bgColor rgb="FFFFFF00"/>
                </patternFill>
              </fill>
            </x14:dxf>
          </x14:cfRule>
          <x14:cfRule type="containsText" priority="144" operator="containsText" id="{BCD42CEE-2C4B-9B4C-AEF7-5C80297ED014}">
            <xm:f>NOT(ISERROR(SEARCH(Metadáta!$D$5,G23)))</xm:f>
            <xm:f>Metadáta!$D$5</xm:f>
            <x14:dxf>
              <fill>
                <patternFill>
                  <bgColor rgb="FF92D050"/>
                </patternFill>
              </fill>
            </x14:dxf>
          </x14:cfRule>
          <xm:sqref>G23</xm:sqref>
        </x14:conditionalFormatting>
        <x14:conditionalFormatting xmlns:xm="http://schemas.microsoft.com/office/excel/2006/main">
          <x14:cfRule type="containsText" priority="153" operator="containsText" id="{221D978C-5F20-D143-9755-1A3B73EFC8C4}">
            <xm:f>NOT(ISERROR(SEARCH(Metadáta!$D$2,F18)))</xm:f>
            <xm:f>Metadáta!$D$2</xm:f>
            <x14:dxf>
              <fill>
                <patternFill>
                  <bgColor rgb="FFFF0000"/>
                </patternFill>
              </fill>
            </x14:dxf>
          </x14:cfRule>
          <x14:cfRule type="containsText" priority="154" operator="containsText" id="{2F65B4E6-9FC7-2449-8AEA-38B764C0FEA1}">
            <xm:f>NOT(ISERROR(SEARCH(Metadáta!$D$3,F18)))</xm:f>
            <xm:f>Metadáta!$D$3</xm:f>
            <x14:dxf>
              <fill>
                <patternFill>
                  <bgColor rgb="FFFFC000"/>
                </patternFill>
              </fill>
            </x14:dxf>
          </x14:cfRule>
          <x14:cfRule type="containsText" priority="155" operator="containsText" id="{11EE774E-D27B-B147-AAA5-416F78B8C932}">
            <xm:f>NOT(ISERROR(SEARCH(Metadáta!$D$4,F18)))</xm:f>
            <xm:f>Metadáta!$D$4</xm:f>
            <x14:dxf>
              <fill>
                <patternFill>
                  <bgColor rgb="FFFFFF00"/>
                </patternFill>
              </fill>
            </x14:dxf>
          </x14:cfRule>
          <x14:cfRule type="containsText" priority="156" operator="containsText" id="{8C469FBB-B389-8445-8797-91A6268172CF}">
            <xm:f>NOT(ISERROR(SEARCH(Metadáta!$D$5,F18)))</xm:f>
            <xm:f>Metadáta!$D$5</xm:f>
            <x14:dxf>
              <fill>
                <patternFill>
                  <bgColor rgb="FF92D050"/>
                </patternFill>
              </fill>
            </x14:dxf>
          </x14:cfRule>
          <xm:sqref>F18</xm:sqref>
        </x14:conditionalFormatting>
        <x14:conditionalFormatting xmlns:xm="http://schemas.microsoft.com/office/excel/2006/main">
          <x14:cfRule type="containsText" priority="93" operator="containsText" id="{E8919440-66BF-254E-86EA-AABDE5B27FD9}">
            <xm:f>NOT(ISERROR(SEARCH(Metadáta!$D$2,G31)))</xm:f>
            <xm:f>Metadáta!$D$2</xm:f>
            <x14:dxf>
              <fill>
                <patternFill>
                  <bgColor rgb="FFFF0000"/>
                </patternFill>
              </fill>
            </x14:dxf>
          </x14:cfRule>
          <x14:cfRule type="containsText" priority="94" operator="containsText" id="{52D14104-198B-9946-8B39-F6F2AAE5C7E9}">
            <xm:f>NOT(ISERROR(SEARCH(Metadáta!$D$3,G31)))</xm:f>
            <xm:f>Metadáta!$D$3</xm:f>
            <x14:dxf>
              <fill>
                <patternFill>
                  <bgColor rgb="FFFFC000"/>
                </patternFill>
              </fill>
            </x14:dxf>
          </x14:cfRule>
          <x14:cfRule type="containsText" priority="95" operator="containsText" id="{CBA5C8C2-AFD8-DD4B-B001-D0FE7ABB4614}">
            <xm:f>NOT(ISERROR(SEARCH(Metadáta!$D$4,G31)))</xm:f>
            <xm:f>Metadáta!$D$4</xm:f>
            <x14:dxf>
              <fill>
                <patternFill>
                  <bgColor rgb="FFFFFF00"/>
                </patternFill>
              </fill>
            </x14:dxf>
          </x14:cfRule>
          <x14:cfRule type="containsText" priority="96" operator="containsText" id="{689B127F-11F6-F243-800A-66865F916AFD}">
            <xm:f>NOT(ISERROR(SEARCH(Metadáta!$D$5,G31)))</xm:f>
            <xm:f>Metadáta!$D$5</xm:f>
            <x14:dxf>
              <fill>
                <patternFill>
                  <bgColor rgb="FF92D050"/>
                </patternFill>
              </fill>
            </x14:dxf>
          </x14:cfRule>
          <xm:sqref>G31</xm:sqref>
        </x14:conditionalFormatting>
        <x14:conditionalFormatting xmlns:xm="http://schemas.microsoft.com/office/excel/2006/main">
          <x14:cfRule type="containsText" priority="189" operator="containsText" id="{C85DCA8B-32FD-9448-A6F5-8BCFA0AC6BAD}">
            <xm:f>NOT(ISERROR(SEARCH(Metadáta!$D$2,G27)))</xm:f>
            <xm:f>Metadáta!$D$2</xm:f>
            <x14:dxf>
              <fill>
                <patternFill>
                  <bgColor rgb="FFFF0000"/>
                </patternFill>
              </fill>
            </x14:dxf>
          </x14:cfRule>
          <x14:cfRule type="containsText" priority="190" operator="containsText" id="{45AFBF5B-D7DC-8344-BBFD-AECA808D986F}">
            <xm:f>NOT(ISERROR(SEARCH(Metadáta!$D$3,G27)))</xm:f>
            <xm:f>Metadáta!$D$3</xm:f>
            <x14:dxf>
              <fill>
                <patternFill>
                  <bgColor rgb="FFFFC000"/>
                </patternFill>
              </fill>
            </x14:dxf>
          </x14:cfRule>
          <x14:cfRule type="containsText" priority="191" operator="containsText" id="{BEDD6E2B-B71A-324D-864B-D03EAF6EDAD2}">
            <xm:f>NOT(ISERROR(SEARCH(Metadáta!$D$4,G27)))</xm:f>
            <xm:f>Metadáta!$D$4</xm:f>
            <x14:dxf>
              <fill>
                <patternFill>
                  <bgColor rgb="FFFFFF00"/>
                </patternFill>
              </fill>
            </x14:dxf>
          </x14:cfRule>
          <x14:cfRule type="containsText" priority="192" operator="containsText" id="{5ABFABCB-38C6-A348-8460-B99EEFBD7976}">
            <xm:f>NOT(ISERROR(SEARCH(Metadáta!$D$5,G27)))</xm:f>
            <xm:f>Metadáta!$D$5</xm:f>
            <x14:dxf>
              <fill>
                <patternFill>
                  <bgColor rgb="FF92D050"/>
                </patternFill>
              </fill>
            </x14:dxf>
          </x14:cfRule>
          <xm:sqref>G27</xm:sqref>
        </x14:conditionalFormatting>
        <x14:conditionalFormatting xmlns:xm="http://schemas.microsoft.com/office/excel/2006/main">
          <x14:cfRule type="containsText" priority="121" operator="containsText" id="{736A9CF7-F047-214E-9B71-77413C59F170}">
            <xm:f>NOT(ISERROR(SEARCH(Metadáta!$D$2,F30)))</xm:f>
            <xm:f>Metadáta!$D$2</xm:f>
            <x14:dxf>
              <fill>
                <patternFill>
                  <bgColor rgb="FFFF0000"/>
                </patternFill>
              </fill>
            </x14:dxf>
          </x14:cfRule>
          <x14:cfRule type="containsText" priority="122" operator="containsText" id="{CC6A527E-6937-1E4D-BF69-E73032642F8E}">
            <xm:f>NOT(ISERROR(SEARCH(Metadáta!$D$3,F30)))</xm:f>
            <xm:f>Metadáta!$D$3</xm:f>
            <x14:dxf>
              <fill>
                <patternFill>
                  <bgColor rgb="FFFFC000"/>
                </patternFill>
              </fill>
            </x14:dxf>
          </x14:cfRule>
          <x14:cfRule type="containsText" priority="123" operator="containsText" id="{60679B59-FAE4-7043-AACF-E7FAD105A820}">
            <xm:f>NOT(ISERROR(SEARCH(Metadáta!$D$4,F30)))</xm:f>
            <xm:f>Metadáta!$D$4</xm:f>
            <x14:dxf>
              <fill>
                <patternFill>
                  <bgColor rgb="FFFFFF00"/>
                </patternFill>
              </fill>
            </x14:dxf>
          </x14:cfRule>
          <x14:cfRule type="containsText" priority="124" operator="containsText" id="{DC8D6367-BC1A-404A-9B09-DF3D7D4E4215}">
            <xm:f>NOT(ISERROR(SEARCH(Metadáta!$D$5,F30)))</xm:f>
            <xm:f>Metadáta!$D$5</xm:f>
            <x14:dxf>
              <fill>
                <patternFill>
                  <bgColor rgb="FF92D050"/>
                </patternFill>
              </fill>
            </x14:dxf>
          </x14:cfRule>
          <xm:sqref>F30</xm:sqref>
        </x14:conditionalFormatting>
        <x14:conditionalFormatting xmlns:xm="http://schemas.microsoft.com/office/excel/2006/main">
          <x14:cfRule type="containsText" priority="165" operator="containsText" id="{11B4C276-2251-8044-B346-D5027451F8BF}">
            <xm:f>NOT(ISERROR(SEARCH(Metadáta!$D$2,F16)))</xm:f>
            <xm:f>Metadáta!$D$2</xm:f>
            <x14:dxf>
              <fill>
                <patternFill>
                  <bgColor rgb="FFFF0000"/>
                </patternFill>
              </fill>
            </x14:dxf>
          </x14:cfRule>
          <x14:cfRule type="containsText" priority="166" operator="containsText" id="{85DB9F07-7C9C-F54D-98B6-5522D2E01DA6}">
            <xm:f>NOT(ISERROR(SEARCH(Metadáta!$D$3,F16)))</xm:f>
            <xm:f>Metadáta!$D$3</xm:f>
            <x14:dxf>
              <fill>
                <patternFill>
                  <bgColor rgb="FFFFC000"/>
                </patternFill>
              </fill>
            </x14:dxf>
          </x14:cfRule>
          <x14:cfRule type="containsText" priority="167" operator="containsText" id="{0EC9B794-4904-F743-A474-AEE438884570}">
            <xm:f>NOT(ISERROR(SEARCH(Metadáta!$D$4,F16)))</xm:f>
            <xm:f>Metadáta!$D$4</xm:f>
            <x14:dxf>
              <fill>
                <patternFill>
                  <bgColor rgb="FFFFFF00"/>
                </patternFill>
              </fill>
            </x14:dxf>
          </x14:cfRule>
          <x14:cfRule type="containsText" priority="168" operator="containsText" id="{EDEA35AF-5240-CA4E-A3AC-31976FC85EAB}">
            <xm:f>NOT(ISERROR(SEARCH(Metadáta!$D$5,F16)))</xm:f>
            <xm:f>Metadáta!$D$5</xm:f>
            <x14:dxf>
              <fill>
                <patternFill>
                  <bgColor rgb="FF92D050"/>
                </patternFill>
              </fill>
            </x14:dxf>
          </x14:cfRule>
          <xm:sqref>F16</xm:sqref>
        </x14:conditionalFormatting>
        <x14:conditionalFormatting xmlns:xm="http://schemas.microsoft.com/office/excel/2006/main">
          <x14:cfRule type="containsText" priority="157" operator="containsText" id="{53E2EF10-C91E-824D-8911-B2340B81375B}">
            <xm:f>NOT(ISERROR(SEARCH(Metadáta!$D$2,F17)))</xm:f>
            <xm:f>Metadáta!$D$2</xm:f>
            <x14:dxf>
              <fill>
                <patternFill>
                  <bgColor rgb="FFFF0000"/>
                </patternFill>
              </fill>
            </x14:dxf>
          </x14:cfRule>
          <x14:cfRule type="containsText" priority="158" operator="containsText" id="{1568606E-A542-BE4A-A543-152265D85F3E}">
            <xm:f>NOT(ISERROR(SEARCH(Metadáta!$D$3,F17)))</xm:f>
            <xm:f>Metadáta!$D$3</xm:f>
            <x14:dxf>
              <fill>
                <patternFill>
                  <bgColor rgb="FFFFC000"/>
                </patternFill>
              </fill>
            </x14:dxf>
          </x14:cfRule>
          <x14:cfRule type="containsText" priority="159" operator="containsText" id="{05716603-E711-0A47-83C4-5F887032506A}">
            <xm:f>NOT(ISERROR(SEARCH(Metadáta!$D$4,F17)))</xm:f>
            <xm:f>Metadáta!$D$4</xm:f>
            <x14:dxf>
              <fill>
                <patternFill>
                  <bgColor rgb="FFFFFF00"/>
                </patternFill>
              </fill>
            </x14:dxf>
          </x14:cfRule>
          <x14:cfRule type="containsText" priority="160" operator="containsText" id="{4646A4B0-1D04-154E-B940-B102AA0401F6}">
            <xm:f>NOT(ISERROR(SEARCH(Metadáta!$D$5,F17)))</xm:f>
            <xm:f>Metadáta!$D$5</xm:f>
            <x14:dxf>
              <fill>
                <patternFill>
                  <bgColor rgb="FF92D050"/>
                </patternFill>
              </fill>
            </x14:dxf>
          </x14:cfRule>
          <xm:sqref>F17</xm:sqref>
        </x14:conditionalFormatting>
        <x14:conditionalFormatting xmlns:xm="http://schemas.microsoft.com/office/excel/2006/main">
          <x14:cfRule type="containsText" priority="145" operator="containsText" id="{33ECECA6-F3A5-6844-B2B1-29588E614A52}">
            <xm:f>NOT(ISERROR(SEARCH(Metadáta!$D$2,G22)))</xm:f>
            <xm:f>Metadáta!$D$2</xm:f>
            <x14:dxf>
              <fill>
                <patternFill>
                  <bgColor rgb="FFFF0000"/>
                </patternFill>
              </fill>
            </x14:dxf>
          </x14:cfRule>
          <x14:cfRule type="containsText" priority="146" operator="containsText" id="{4AFE455B-0F6F-4D4D-9BAA-586FA77BB9D4}">
            <xm:f>NOT(ISERROR(SEARCH(Metadáta!$D$3,G22)))</xm:f>
            <xm:f>Metadáta!$D$3</xm:f>
            <x14:dxf>
              <fill>
                <patternFill>
                  <bgColor rgb="FFFFC000"/>
                </patternFill>
              </fill>
            </x14:dxf>
          </x14:cfRule>
          <x14:cfRule type="containsText" priority="147" operator="containsText" id="{1ED72267-C8A2-CA49-82AD-1C94FD252F07}">
            <xm:f>NOT(ISERROR(SEARCH(Metadáta!$D$4,G22)))</xm:f>
            <xm:f>Metadáta!$D$4</xm:f>
            <x14:dxf>
              <fill>
                <patternFill>
                  <bgColor rgb="FFFFFF00"/>
                </patternFill>
              </fill>
            </x14:dxf>
          </x14:cfRule>
          <x14:cfRule type="containsText" priority="148" operator="containsText" id="{D71058E8-B2FB-6E4E-BAA6-A323B8BF8142}">
            <xm:f>NOT(ISERROR(SEARCH(Metadáta!$D$5,G22)))</xm:f>
            <xm:f>Metadáta!$D$5</xm:f>
            <x14:dxf>
              <fill>
                <patternFill>
                  <bgColor rgb="FF92D050"/>
                </patternFill>
              </fill>
            </x14:dxf>
          </x14:cfRule>
          <xm:sqref>G22</xm:sqref>
        </x14:conditionalFormatting>
        <x14:conditionalFormatting xmlns:xm="http://schemas.microsoft.com/office/excel/2006/main">
          <x14:cfRule type="containsText" priority="137" operator="containsText" id="{73CBCA1B-1343-C94F-AD20-B3E4F2975640}">
            <xm:f>NOT(ISERROR(SEARCH(Metadáta!$D$2,G24)))</xm:f>
            <xm:f>Metadáta!$D$2</xm:f>
            <x14:dxf>
              <fill>
                <patternFill>
                  <bgColor rgb="FFFF0000"/>
                </patternFill>
              </fill>
            </x14:dxf>
          </x14:cfRule>
          <x14:cfRule type="containsText" priority="138" operator="containsText" id="{FA5C19DC-8C7C-0F4B-B990-19D45E3952A1}">
            <xm:f>NOT(ISERROR(SEARCH(Metadáta!$D$3,G24)))</xm:f>
            <xm:f>Metadáta!$D$3</xm:f>
            <x14:dxf>
              <fill>
                <patternFill>
                  <bgColor rgb="FFFFC000"/>
                </patternFill>
              </fill>
            </x14:dxf>
          </x14:cfRule>
          <x14:cfRule type="containsText" priority="139" operator="containsText" id="{096EBDD6-97B5-3847-8D15-13923CD019FE}">
            <xm:f>NOT(ISERROR(SEARCH(Metadáta!$D$4,G24)))</xm:f>
            <xm:f>Metadáta!$D$4</xm:f>
            <x14:dxf>
              <fill>
                <patternFill>
                  <bgColor rgb="FFFFFF00"/>
                </patternFill>
              </fill>
            </x14:dxf>
          </x14:cfRule>
          <x14:cfRule type="containsText" priority="140" operator="containsText" id="{552814DD-0259-A84B-B184-8AF88D5DD3BD}">
            <xm:f>NOT(ISERROR(SEARCH(Metadáta!$D$5,G24)))</xm:f>
            <xm:f>Metadáta!$D$5</xm:f>
            <x14:dxf>
              <fill>
                <patternFill>
                  <bgColor rgb="FF92D050"/>
                </patternFill>
              </fill>
            </x14:dxf>
          </x14:cfRule>
          <xm:sqref>G24</xm:sqref>
        </x14:conditionalFormatting>
        <x14:conditionalFormatting xmlns:xm="http://schemas.microsoft.com/office/excel/2006/main">
          <x14:cfRule type="containsText" priority="129" operator="containsText" id="{6C1D8089-DA15-5446-9943-EA05B37553DE}">
            <xm:f>NOT(ISERROR(SEARCH(Metadáta!$D$2,G28)))</xm:f>
            <xm:f>Metadáta!$D$2</xm:f>
            <x14:dxf>
              <fill>
                <patternFill>
                  <bgColor rgb="FFFF0000"/>
                </patternFill>
              </fill>
            </x14:dxf>
          </x14:cfRule>
          <x14:cfRule type="containsText" priority="130" operator="containsText" id="{8726B7D5-306B-A140-A50D-8A034C1F8C2C}">
            <xm:f>NOT(ISERROR(SEARCH(Metadáta!$D$3,G28)))</xm:f>
            <xm:f>Metadáta!$D$3</xm:f>
            <x14:dxf>
              <fill>
                <patternFill>
                  <bgColor rgb="FFFFC000"/>
                </patternFill>
              </fill>
            </x14:dxf>
          </x14:cfRule>
          <x14:cfRule type="containsText" priority="131" operator="containsText" id="{DBB42AA1-1E1C-464D-B52E-3AEE8F1CACAC}">
            <xm:f>NOT(ISERROR(SEARCH(Metadáta!$D$4,G28)))</xm:f>
            <xm:f>Metadáta!$D$4</xm:f>
            <x14:dxf>
              <fill>
                <patternFill>
                  <bgColor rgb="FFFFFF00"/>
                </patternFill>
              </fill>
            </x14:dxf>
          </x14:cfRule>
          <x14:cfRule type="containsText" priority="132" operator="containsText" id="{68751CC2-015C-264E-B08F-DE70871BE488}">
            <xm:f>NOT(ISERROR(SEARCH(Metadáta!$D$5,G28)))</xm:f>
            <xm:f>Metadáta!$D$5</xm:f>
            <x14:dxf>
              <fill>
                <patternFill>
                  <bgColor rgb="FF92D050"/>
                </patternFill>
              </fill>
            </x14:dxf>
          </x14:cfRule>
          <xm:sqref>G28</xm:sqref>
        </x14:conditionalFormatting>
        <x14:conditionalFormatting xmlns:xm="http://schemas.microsoft.com/office/excel/2006/main">
          <x14:cfRule type="containsText" priority="97" operator="containsText" id="{4E482F24-A584-0449-B4E3-CC69C2BFA2CF}">
            <xm:f>NOT(ISERROR(SEARCH(Metadáta!$D$2,F31)))</xm:f>
            <xm:f>Metadáta!$D$2</xm:f>
            <x14:dxf>
              <fill>
                <patternFill>
                  <bgColor rgb="FFFF0000"/>
                </patternFill>
              </fill>
            </x14:dxf>
          </x14:cfRule>
          <x14:cfRule type="containsText" priority="98" operator="containsText" id="{F626B260-A059-2649-8EB3-8B508F573FFA}">
            <xm:f>NOT(ISERROR(SEARCH(Metadáta!$D$3,F31)))</xm:f>
            <xm:f>Metadáta!$D$3</xm:f>
            <x14:dxf>
              <fill>
                <patternFill>
                  <bgColor rgb="FFFFC000"/>
                </patternFill>
              </fill>
            </x14:dxf>
          </x14:cfRule>
          <x14:cfRule type="containsText" priority="99" operator="containsText" id="{7BDEFB7D-919F-9947-A65A-F6693410D210}">
            <xm:f>NOT(ISERROR(SEARCH(Metadáta!$D$4,F31)))</xm:f>
            <xm:f>Metadáta!$D$4</xm:f>
            <x14:dxf>
              <fill>
                <patternFill>
                  <bgColor rgb="FFFFFF00"/>
                </patternFill>
              </fill>
            </x14:dxf>
          </x14:cfRule>
          <x14:cfRule type="containsText" priority="100" operator="containsText" id="{D456358F-5935-664C-A30C-D2ED8CAFA095}">
            <xm:f>NOT(ISERROR(SEARCH(Metadáta!$D$5,F31)))</xm:f>
            <xm:f>Metadáta!$D$5</xm:f>
            <x14:dxf>
              <fill>
                <patternFill>
                  <bgColor rgb="FF92D050"/>
                </patternFill>
              </fill>
            </x14:dxf>
          </x14:cfRule>
          <xm:sqref>F31</xm:sqref>
        </x14:conditionalFormatting>
        <x14:conditionalFormatting xmlns:xm="http://schemas.microsoft.com/office/excel/2006/main">
          <x14:cfRule type="containsText" priority="89" operator="containsText" id="{A976E934-DDFF-CE49-A978-B9948B81BA0B}">
            <xm:f>NOT(ISERROR(SEARCH(Metadáta!$D$2,G8)))</xm:f>
            <xm:f>Metadáta!$D$2</xm:f>
            <x14:dxf>
              <fill>
                <patternFill>
                  <bgColor rgb="FFFF0000"/>
                </patternFill>
              </fill>
            </x14:dxf>
          </x14:cfRule>
          <x14:cfRule type="containsText" priority="90" operator="containsText" id="{9ECB29AA-1766-454B-8909-39EB2372CEA1}">
            <xm:f>NOT(ISERROR(SEARCH(Metadáta!$D$3,G8)))</xm:f>
            <xm:f>Metadáta!$D$3</xm:f>
            <x14:dxf>
              <fill>
                <patternFill>
                  <bgColor rgb="FFFFC000"/>
                </patternFill>
              </fill>
            </x14:dxf>
          </x14:cfRule>
          <x14:cfRule type="containsText" priority="91" operator="containsText" id="{1FF852F1-81EE-B347-9DEC-FA3DC6A9280E}">
            <xm:f>NOT(ISERROR(SEARCH(Metadáta!$D$4,G8)))</xm:f>
            <xm:f>Metadáta!$D$4</xm:f>
            <x14:dxf>
              <fill>
                <patternFill>
                  <bgColor rgb="FFFFFF00"/>
                </patternFill>
              </fill>
            </x14:dxf>
          </x14:cfRule>
          <x14:cfRule type="containsText" priority="92" operator="containsText" id="{4BD6981B-AE66-574F-AA95-278749148042}">
            <xm:f>NOT(ISERROR(SEARCH(Metadáta!$D$5,G8)))</xm:f>
            <xm:f>Metadáta!$D$5</xm:f>
            <x14:dxf>
              <fill>
                <patternFill>
                  <bgColor rgb="FF92D050"/>
                </patternFill>
              </fill>
            </x14:dxf>
          </x14:cfRule>
          <xm:sqref>G8</xm:sqref>
        </x14:conditionalFormatting>
        <x14:conditionalFormatting xmlns:xm="http://schemas.microsoft.com/office/excel/2006/main">
          <x14:cfRule type="containsText" priority="81" operator="containsText" id="{56CA97F9-9B86-4243-A31B-88481BF1C073}">
            <xm:f>NOT(ISERROR(SEARCH(Metadáta!$D$2,F34)))</xm:f>
            <xm:f>Metadáta!$D$2</xm:f>
            <x14:dxf>
              <fill>
                <patternFill>
                  <bgColor rgb="FFFF0000"/>
                </patternFill>
              </fill>
            </x14:dxf>
          </x14:cfRule>
          <x14:cfRule type="containsText" priority="82" operator="containsText" id="{3FD5DB75-B784-FA41-AB8A-B676CB213A6D}">
            <xm:f>NOT(ISERROR(SEARCH(Metadáta!$D$3,F34)))</xm:f>
            <xm:f>Metadáta!$D$3</xm:f>
            <x14:dxf>
              <fill>
                <patternFill>
                  <bgColor rgb="FFFFC000"/>
                </patternFill>
              </fill>
            </x14:dxf>
          </x14:cfRule>
          <x14:cfRule type="containsText" priority="83" operator="containsText" id="{34E71355-5AC0-5147-B785-21C10464D2C3}">
            <xm:f>NOT(ISERROR(SEARCH(Metadáta!$D$4,F34)))</xm:f>
            <xm:f>Metadáta!$D$4</xm:f>
            <x14:dxf>
              <fill>
                <patternFill>
                  <bgColor rgb="FFFFFF00"/>
                </patternFill>
              </fill>
            </x14:dxf>
          </x14:cfRule>
          <x14:cfRule type="containsText" priority="84" operator="containsText" id="{15223707-FDF1-4A48-9247-880B944A8E7F}">
            <xm:f>NOT(ISERROR(SEARCH(Metadáta!$D$5,F34)))</xm:f>
            <xm:f>Metadáta!$D$5</xm:f>
            <x14:dxf>
              <fill>
                <patternFill>
                  <bgColor rgb="FF92D050"/>
                </patternFill>
              </fill>
            </x14:dxf>
          </x14:cfRule>
          <xm:sqref>F34:F38</xm:sqref>
        </x14:conditionalFormatting>
        <x14:conditionalFormatting xmlns:xm="http://schemas.microsoft.com/office/excel/2006/main">
          <x14:cfRule type="containsText" priority="77" operator="containsText" id="{B0B2650E-7171-BF4C-9B89-747EFD399FF6}">
            <xm:f>NOT(ISERROR(SEARCH(Metadáta!$D$2,G37)))</xm:f>
            <xm:f>Metadáta!$D$2</xm:f>
            <x14:dxf>
              <fill>
                <patternFill>
                  <bgColor rgb="FFFF0000"/>
                </patternFill>
              </fill>
            </x14:dxf>
          </x14:cfRule>
          <x14:cfRule type="containsText" priority="78" operator="containsText" id="{D58E0389-B19F-EB47-ADE0-FB0A4BB1483A}">
            <xm:f>NOT(ISERROR(SEARCH(Metadáta!$D$3,G37)))</xm:f>
            <xm:f>Metadáta!$D$3</xm:f>
            <x14:dxf>
              <fill>
                <patternFill>
                  <bgColor rgb="FFFFC000"/>
                </patternFill>
              </fill>
            </x14:dxf>
          </x14:cfRule>
          <x14:cfRule type="containsText" priority="79" operator="containsText" id="{E36041EE-F01C-4744-87A6-D2AD9CAA8EA7}">
            <xm:f>NOT(ISERROR(SEARCH(Metadáta!$D$4,G37)))</xm:f>
            <xm:f>Metadáta!$D$4</xm:f>
            <x14:dxf>
              <fill>
                <patternFill>
                  <bgColor rgb="FFFFFF00"/>
                </patternFill>
              </fill>
            </x14:dxf>
          </x14:cfRule>
          <x14:cfRule type="containsText" priority="80" operator="containsText" id="{8904DEDF-9A28-7A45-829F-EB5F92D72EAC}">
            <xm:f>NOT(ISERROR(SEARCH(Metadáta!$D$5,G37)))</xm:f>
            <xm:f>Metadáta!$D$5</xm:f>
            <x14:dxf>
              <fill>
                <patternFill>
                  <bgColor rgb="FF92D050"/>
                </patternFill>
              </fill>
            </x14:dxf>
          </x14:cfRule>
          <xm:sqref>G37</xm:sqref>
        </x14:conditionalFormatting>
        <x14:conditionalFormatting xmlns:xm="http://schemas.microsoft.com/office/excel/2006/main">
          <x14:cfRule type="containsText" priority="73" operator="containsText" id="{C4E3E664-D240-1C4A-B733-26BB761A7747}">
            <xm:f>NOT(ISERROR(SEARCH(Metadáta!$D$2,G42)))</xm:f>
            <xm:f>Metadáta!$D$2</xm:f>
            <x14:dxf>
              <fill>
                <patternFill>
                  <bgColor rgb="FFFF0000"/>
                </patternFill>
              </fill>
            </x14:dxf>
          </x14:cfRule>
          <x14:cfRule type="containsText" priority="74" operator="containsText" id="{3B439EF3-82FD-F348-B12B-5CF80DD0720E}">
            <xm:f>NOT(ISERROR(SEARCH(Metadáta!$D$3,G42)))</xm:f>
            <xm:f>Metadáta!$D$3</xm:f>
            <x14:dxf>
              <fill>
                <patternFill>
                  <bgColor rgb="FFFFC000"/>
                </patternFill>
              </fill>
            </x14:dxf>
          </x14:cfRule>
          <x14:cfRule type="containsText" priority="75" operator="containsText" id="{5B95FEE1-44D3-6E44-BCCB-CFAF617B0D0E}">
            <xm:f>NOT(ISERROR(SEARCH(Metadáta!$D$4,G42)))</xm:f>
            <xm:f>Metadáta!$D$4</xm:f>
            <x14:dxf>
              <fill>
                <patternFill>
                  <bgColor rgb="FFFFFF00"/>
                </patternFill>
              </fill>
            </x14:dxf>
          </x14:cfRule>
          <x14:cfRule type="containsText" priority="76" operator="containsText" id="{DB9DBAE3-8BB5-454F-BB8E-9E18A5BCE3B7}">
            <xm:f>NOT(ISERROR(SEARCH(Metadáta!$D$5,G42)))</xm:f>
            <xm:f>Metadáta!$D$5</xm:f>
            <x14:dxf>
              <fill>
                <patternFill>
                  <bgColor rgb="FF92D050"/>
                </patternFill>
              </fill>
            </x14:dxf>
          </x14:cfRule>
          <xm:sqref>G42</xm:sqref>
        </x14:conditionalFormatting>
        <x14:conditionalFormatting xmlns:xm="http://schemas.microsoft.com/office/excel/2006/main">
          <x14:cfRule type="containsText" priority="69" operator="containsText" id="{F1EE07F4-40F1-E249-B37D-6AD1CAA167F8}">
            <xm:f>NOT(ISERROR(SEARCH(Metadáta!$D$2,F42)))</xm:f>
            <xm:f>Metadáta!$D$2</xm:f>
            <x14:dxf>
              <fill>
                <patternFill>
                  <bgColor rgb="FFFF0000"/>
                </patternFill>
              </fill>
            </x14:dxf>
          </x14:cfRule>
          <x14:cfRule type="containsText" priority="70" operator="containsText" id="{BBE0EAB2-8E71-8E4E-8ADA-420450D7D000}">
            <xm:f>NOT(ISERROR(SEARCH(Metadáta!$D$3,F42)))</xm:f>
            <xm:f>Metadáta!$D$3</xm:f>
            <x14:dxf>
              <fill>
                <patternFill>
                  <bgColor rgb="FFFFC000"/>
                </patternFill>
              </fill>
            </x14:dxf>
          </x14:cfRule>
          <x14:cfRule type="containsText" priority="71" operator="containsText" id="{51308339-4AAB-A340-8A56-D9B551473C35}">
            <xm:f>NOT(ISERROR(SEARCH(Metadáta!$D$4,F42)))</xm:f>
            <xm:f>Metadáta!$D$4</xm:f>
            <x14:dxf>
              <fill>
                <patternFill>
                  <bgColor rgb="FFFFFF00"/>
                </patternFill>
              </fill>
            </x14:dxf>
          </x14:cfRule>
          <x14:cfRule type="containsText" priority="72" operator="containsText" id="{4556018C-DE1C-CD40-A8D9-43FB528B4389}">
            <xm:f>NOT(ISERROR(SEARCH(Metadáta!$D$5,F42)))</xm:f>
            <xm:f>Metadáta!$D$5</xm:f>
            <x14:dxf>
              <fill>
                <patternFill>
                  <bgColor rgb="FF92D050"/>
                </patternFill>
              </fill>
            </x14:dxf>
          </x14:cfRule>
          <xm:sqref>F42</xm:sqref>
        </x14:conditionalFormatting>
        <x14:conditionalFormatting xmlns:xm="http://schemas.microsoft.com/office/excel/2006/main">
          <x14:cfRule type="containsText" priority="65" operator="containsText" id="{F3F8CA16-4302-594B-8547-0DD56443DE7F}">
            <xm:f>NOT(ISERROR(SEARCH(Metadáta!$D$2,G43)))</xm:f>
            <xm:f>Metadáta!$D$2</xm:f>
            <x14:dxf>
              <fill>
                <patternFill>
                  <bgColor rgb="FFFF0000"/>
                </patternFill>
              </fill>
            </x14:dxf>
          </x14:cfRule>
          <x14:cfRule type="containsText" priority="66" operator="containsText" id="{5E72196F-EB05-D341-820E-48DC1121D88E}">
            <xm:f>NOT(ISERROR(SEARCH(Metadáta!$D$3,G43)))</xm:f>
            <xm:f>Metadáta!$D$3</xm:f>
            <x14:dxf>
              <fill>
                <patternFill>
                  <bgColor rgb="FFFFC000"/>
                </patternFill>
              </fill>
            </x14:dxf>
          </x14:cfRule>
          <x14:cfRule type="containsText" priority="67" operator="containsText" id="{0A60FF99-94A8-2743-957B-34C26EB2CAF9}">
            <xm:f>NOT(ISERROR(SEARCH(Metadáta!$D$4,G43)))</xm:f>
            <xm:f>Metadáta!$D$4</xm:f>
            <x14:dxf>
              <fill>
                <patternFill>
                  <bgColor rgb="FFFFFF00"/>
                </patternFill>
              </fill>
            </x14:dxf>
          </x14:cfRule>
          <x14:cfRule type="containsText" priority="68" operator="containsText" id="{6FCCB89C-3EAE-F640-A386-2CF4F0E9DFBB}">
            <xm:f>NOT(ISERROR(SEARCH(Metadáta!$D$5,G43)))</xm:f>
            <xm:f>Metadáta!$D$5</xm:f>
            <x14:dxf>
              <fill>
                <patternFill>
                  <bgColor rgb="FF92D050"/>
                </patternFill>
              </fill>
            </x14:dxf>
          </x14:cfRule>
          <xm:sqref>G43</xm:sqref>
        </x14:conditionalFormatting>
        <x14:conditionalFormatting xmlns:xm="http://schemas.microsoft.com/office/excel/2006/main">
          <x14:cfRule type="containsText" priority="57" operator="containsText" id="{B35D4A67-22F2-494F-AE19-09890476801E}">
            <xm:f>NOT(ISERROR(SEARCH(Metadáta!$D$2,F43)))</xm:f>
            <xm:f>Metadáta!$D$2</xm:f>
            <x14:dxf>
              <fill>
                <patternFill>
                  <bgColor rgb="FFFF0000"/>
                </patternFill>
              </fill>
            </x14:dxf>
          </x14:cfRule>
          <x14:cfRule type="containsText" priority="58" operator="containsText" id="{52E4C749-DD38-C64D-AC6E-D866033603EC}">
            <xm:f>NOT(ISERROR(SEARCH(Metadáta!$D$3,F43)))</xm:f>
            <xm:f>Metadáta!$D$3</xm:f>
            <x14:dxf>
              <fill>
                <patternFill>
                  <bgColor rgb="FFFFC000"/>
                </patternFill>
              </fill>
            </x14:dxf>
          </x14:cfRule>
          <x14:cfRule type="containsText" priority="59" operator="containsText" id="{5BF166ED-B6BA-5042-8805-451EFCA03EBC}">
            <xm:f>NOT(ISERROR(SEARCH(Metadáta!$D$4,F43)))</xm:f>
            <xm:f>Metadáta!$D$4</xm:f>
            <x14:dxf>
              <fill>
                <patternFill>
                  <bgColor rgb="FFFFFF00"/>
                </patternFill>
              </fill>
            </x14:dxf>
          </x14:cfRule>
          <x14:cfRule type="containsText" priority="60" operator="containsText" id="{5D47212F-69D4-1443-B166-240135B77EAE}">
            <xm:f>NOT(ISERROR(SEARCH(Metadáta!$D$5,F43)))</xm:f>
            <xm:f>Metadáta!$D$5</xm:f>
            <x14:dxf>
              <fill>
                <patternFill>
                  <bgColor rgb="FF92D050"/>
                </patternFill>
              </fill>
            </x14:dxf>
          </x14:cfRule>
          <xm:sqref>F43</xm:sqref>
        </x14:conditionalFormatting>
        <x14:conditionalFormatting xmlns:xm="http://schemas.microsoft.com/office/excel/2006/main">
          <x14:cfRule type="containsText" priority="53" operator="containsText" id="{66D64B1F-06FB-864F-B87F-88AC502F9E2C}">
            <xm:f>NOT(ISERROR(SEARCH(Metadáta!$D$2,G45)))</xm:f>
            <xm:f>Metadáta!$D$2</xm:f>
            <x14:dxf>
              <fill>
                <patternFill>
                  <bgColor rgb="FFFF0000"/>
                </patternFill>
              </fill>
            </x14:dxf>
          </x14:cfRule>
          <x14:cfRule type="containsText" priority="54" operator="containsText" id="{52B381D0-B5A8-DF44-8B24-6547C3E634A0}">
            <xm:f>NOT(ISERROR(SEARCH(Metadáta!$D$3,G45)))</xm:f>
            <xm:f>Metadáta!$D$3</xm:f>
            <x14:dxf>
              <fill>
                <patternFill>
                  <bgColor rgb="FFFFC000"/>
                </patternFill>
              </fill>
            </x14:dxf>
          </x14:cfRule>
          <x14:cfRule type="containsText" priority="55" operator="containsText" id="{1635AE98-D133-6A41-A9EF-D4A16252EDA1}">
            <xm:f>NOT(ISERROR(SEARCH(Metadáta!$D$4,G45)))</xm:f>
            <xm:f>Metadáta!$D$4</xm:f>
            <x14:dxf>
              <fill>
                <patternFill>
                  <bgColor rgb="FFFFFF00"/>
                </patternFill>
              </fill>
            </x14:dxf>
          </x14:cfRule>
          <x14:cfRule type="containsText" priority="56" operator="containsText" id="{4BCC07C7-9A6E-D044-921D-42AE9BE2C64F}">
            <xm:f>NOT(ISERROR(SEARCH(Metadáta!$D$5,G45)))</xm:f>
            <xm:f>Metadáta!$D$5</xm:f>
            <x14:dxf>
              <fill>
                <patternFill>
                  <bgColor rgb="FF92D050"/>
                </patternFill>
              </fill>
            </x14:dxf>
          </x14:cfRule>
          <xm:sqref>G45</xm:sqref>
        </x14:conditionalFormatting>
        <x14:conditionalFormatting xmlns:xm="http://schemas.microsoft.com/office/excel/2006/main">
          <x14:cfRule type="containsText" priority="49" operator="containsText" id="{08FA7FB1-213B-C948-8390-6AA46F854DCD}">
            <xm:f>NOT(ISERROR(SEARCH(Metadáta!$D$2,F45)))</xm:f>
            <xm:f>Metadáta!$D$2</xm:f>
            <x14:dxf>
              <fill>
                <patternFill>
                  <bgColor rgb="FFFF0000"/>
                </patternFill>
              </fill>
            </x14:dxf>
          </x14:cfRule>
          <x14:cfRule type="containsText" priority="50" operator="containsText" id="{69A0F9E5-06F7-C84B-AA58-69E48BA94441}">
            <xm:f>NOT(ISERROR(SEARCH(Metadáta!$D$3,F45)))</xm:f>
            <xm:f>Metadáta!$D$3</xm:f>
            <x14:dxf>
              <fill>
                <patternFill>
                  <bgColor rgb="FFFFC000"/>
                </patternFill>
              </fill>
            </x14:dxf>
          </x14:cfRule>
          <x14:cfRule type="containsText" priority="51" operator="containsText" id="{71DA0B25-E53C-2E44-991C-DB87A37EC46D}">
            <xm:f>NOT(ISERROR(SEARCH(Metadáta!$D$4,F45)))</xm:f>
            <xm:f>Metadáta!$D$4</xm:f>
            <x14:dxf>
              <fill>
                <patternFill>
                  <bgColor rgb="FFFFFF00"/>
                </patternFill>
              </fill>
            </x14:dxf>
          </x14:cfRule>
          <x14:cfRule type="containsText" priority="52" operator="containsText" id="{E92EC2E9-C6E0-A543-B3CB-2036035ADBEB}">
            <xm:f>NOT(ISERROR(SEARCH(Metadáta!$D$5,F45)))</xm:f>
            <xm:f>Metadáta!$D$5</xm:f>
            <x14:dxf>
              <fill>
                <patternFill>
                  <bgColor rgb="FF92D050"/>
                </patternFill>
              </fill>
            </x14:dxf>
          </x14:cfRule>
          <xm:sqref>F45</xm:sqref>
        </x14:conditionalFormatting>
        <x14:conditionalFormatting xmlns:xm="http://schemas.microsoft.com/office/excel/2006/main">
          <x14:cfRule type="containsText" priority="41" operator="containsText" id="{338E684F-F2EF-ED4A-9306-1A2F3E53C978}">
            <xm:f>NOT(ISERROR(SEARCH(Metadáta!$D$2,G46)))</xm:f>
            <xm:f>Metadáta!$D$2</xm:f>
            <x14:dxf>
              <fill>
                <patternFill>
                  <bgColor rgb="FFFF0000"/>
                </patternFill>
              </fill>
            </x14:dxf>
          </x14:cfRule>
          <x14:cfRule type="containsText" priority="42" operator="containsText" id="{525D39F5-022B-6544-97F8-1DE145508855}">
            <xm:f>NOT(ISERROR(SEARCH(Metadáta!$D$3,G46)))</xm:f>
            <xm:f>Metadáta!$D$3</xm:f>
            <x14:dxf>
              <fill>
                <patternFill>
                  <bgColor rgb="FFFFC000"/>
                </patternFill>
              </fill>
            </x14:dxf>
          </x14:cfRule>
          <x14:cfRule type="containsText" priority="43" operator="containsText" id="{518AECD4-8B95-5B43-91B6-7E1AF52AAA25}">
            <xm:f>NOT(ISERROR(SEARCH(Metadáta!$D$4,G46)))</xm:f>
            <xm:f>Metadáta!$D$4</xm:f>
            <x14:dxf>
              <fill>
                <patternFill>
                  <bgColor rgb="FFFFFF00"/>
                </patternFill>
              </fill>
            </x14:dxf>
          </x14:cfRule>
          <x14:cfRule type="containsText" priority="44" operator="containsText" id="{3494E964-D84C-E84D-A8B6-4A48AB819FA1}">
            <xm:f>NOT(ISERROR(SEARCH(Metadáta!$D$5,G46)))</xm:f>
            <xm:f>Metadáta!$D$5</xm:f>
            <x14:dxf>
              <fill>
                <patternFill>
                  <bgColor rgb="FF92D050"/>
                </patternFill>
              </fill>
            </x14:dxf>
          </x14:cfRule>
          <xm:sqref>G46</xm:sqref>
        </x14:conditionalFormatting>
        <x14:conditionalFormatting xmlns:xm="http://schemas.microsoft.com/office/excel/2006/main">
          <x14:cfRule type="containsText" priority="37" operator="containsText" id="{40343AB1-CB63-0848-AE20-07997D3DF27C}">
            <xm:f>NOT(ISERROR(SEARCH(Metadáta!$D$2,F46)))</xm:f>
            <xm:f>Metadáta!$D$2</xm:f>
            <x14:dxf>
              <fill>
                <patternFill>
                  <bgColor rgb="FFFF0000"/>
                </patternFill>
              </fill>
            </x14:dxf>
          </x14:cfRule>
          <x14:cfRule type="containsText" priority="38" operator="containsText" id="{EBF60201-F63A-DB48-89D9-1BEECB8B2AEE}">
            <xm:f>NOT(ISERROR(SEARCH(Metadáta!$D$3,F46)))</xm:f>
            <xm:f>Metadáta!$D$3</xm:f>
            <x14:dxf>
              <fill>
                <patternFill>
                  <bgColor rgb="FFFFC000"/>
                </patternFill>
              </fill>
            </x14:dxf>
          </x14:cfRule>
          <x14:cfRule type="containsText" priority="39" operator="containsText" id="{FAF9427B-4D44-7A48-9C35-5F1C94940763}">
            <xm:f>NOT(ISERROR(SEARCH(Metadáta!$D$4,F46)))</xm:f>
            <xm:f>Metadáta!$D$4</xm:f>
            <x14:dxf>
              <fill>
                <patternFill>
                  <bgColor rgb="FFFFFF00"/>
                </patternFill>
              </fill>
            </x14:dxf>
          </x14:cfRule>
          <x14:cfRule type="containsText" priority="40" operator="containsText" id="{8BDC7CFA-FA40-594B-8636-41C9E4B33C57}">
            <xm:f>NOT(ISERROR(SEARCH(Metadáta!$D$5,F46)))</xm:f>
            <xm:f>Metadáta!$D$5</xm:f>
            <x14:dxf>
              <fill>
                <patternFill>
                  <bgColor rgb="FF92D050"/>
                </patternFill>
              </fill>
            </x14:dxf>
          </x14:cfRule>
          <xm:sqref>F46</xm:sqref>
        </x14:conditionalFormatting>
        <x14:conditionalFormatting xmlns:xm="http://schemas.microsoft.com/office/excel/2006/main">
          <x14:cfRule type="containsText" priority="21" operator="containsText" id="{936D896F-ACF7-4B43-9D86-A5622B95DDD4}">
            <xm:f>NOT(ISERROR(SEARCH(Metadáta!$D$2,G52)))</xm:f>
            <xm:f>Metadáta!$D$2</xm:f>
            <x14:dxf>
              <fill>
                <patternFill>
                  <bgColor rgb="FFFF0000"/>
                </patternFill>
              </fill>
            </x14:dxf>
          </x14:cfRule>
          <x14:cfRule type="containsText" priority="22" operator="containsText" id="{06E5CCC8-54A9-A548-8C22-BFEF8D119113}">
            <xm:f>NOT(ISERROR(SEARCH(Metadáta!$D$3,G52)))</xm:f>
            <xm:f>Metadáta!$D$3</xm:f>
            <x14:dxf>
              <fill>
                <patternFill>
                  <bgColor rgb="FFFFC000"/>
                </patternFill>
              </fill>
            </x14:dxf>
          </x14:cfRule>
          <x14:cfRule type="containsText" priority="23" operator="containsText" id="{067C8147-24A7-E44C-A3DC-AB03075A189C}">
            <xm:f>NOT(ISERROR(SEARCH(Metadáta!$D$4,G52)))</xm:f>
            <xm:f>Metadáta!$D$4</xm:f>
            <x14:dxf>
              <fill>
                <patternFill>
                  <bgColor rgb="FFFFFF00"/>
                </patternFill>
              </fill>
            </x14:dxf>
          </x14:cfRule>
          <x14:cfRule type="containsText" priority="24" operator="containsText" id="{C6483534-13C1-644A-BE74-7C34B59D8D95}">
            <xm:f>NOT(ISERROR(SEARCH(Metadáta!$D$5,G52)))</xm:f>
            <xm:f>Metadáta!$D$5</xm:f>
            <x14:dxf>
              <fill>
                <patternFill>
                  <bgColor rgb="FF92D050"/>
                </patternFill>
              </fill>
            </x14:dxf>
          </x14:cfRule>
          <xm:sqref>G52</xm:sqref>
        </x14:conditionalFormatting>
        <x14:conditionalFormatting xmlns:xm="http://schemas.microsoft.com/office/excel/2006/main">
          <x14:cfRule type="containsText" priority="29" operator="containsText" id="{0385FAA5-8DFE-E844-88D3-6E8DC2C9445F}">
            <xm:f>NOT(ISERROR(SEARCH(Metadáta!$D$2,G49)))</xm:f>
            <xm:f>Metadáta!$D$2</xm:f>
            <x14:dxf>
              <fill>
                <patternFill>
                  <bgColor rgb="FFFF0000"/>
                </patternFill>
              </fill>
            </x14:dxf>
          </x14:cfRule>
          <x14:cfRule type="containsText" priority="30" operator="containsText" id="{DDB9AE8E-2BED-5746-9F1B-4D7DB63142D3}">
            <xm:f>NOT(ISERROR(SEARCH(Metadáta!$D$3,G49)))</xm:f>
            <xm:f>Metadáta!$D$3</xm:f>
            <x14:dxf>
              <fill>
                <patternFill>
                  <bgColor rgb="FFFFC000"/>
                </patternFill>
              </fill>
            </x14:dxf>
          </x14:cfRule>
          <x14:cfRule type="containsText" priority="31" operator="containsText" id="{E4B06925-C48F-3C43-BEE0-8F3E01AA2FF3}">
            <xm:f>NOT(ISERROR(SEARCH(Metadáta!$D$4,G49)))</xm:f>
            <xm:f>Metadáta!$D$4</xm:f>
            <x14:dxf>
              <fill>
                <patternFill>
                  <bgColor rgb="FFFFFF00"/>
                </patternFill>
              </fill>
            </x14:dxf>
          </x14:cfRule>
          <x14:cfRule type="containsText" priority="32" operator="containsText" id="{03E4846D-7B4D-2F43-95C9-DAB2ABE38055}">
            <xm:f>NOT(ISERROR(SEARCH(Metadáta!$D$5,G49)))</xm:f>
            <xm:f>Metadáta!$D$5</xm:f>
            <x14:dxf>
              <fill>
                <patternFill>
                  <bgColor rgb="FF92D050"/>
                </patternFill>
              </fill>
            </x14:dxf>
          </x14:cfRule>
          <xm:sqref>G49:G50</xm:sqref>
        </x14:conditionalFormatting>
        <x14:conditionalFormatting xmlns:xm="http://schemas.microsoft.com/office/excel/2006/main">
          <x14:cfRule type="containsText" priority="25" operator="containsText" id="{3F16E581-4875-9E4A-90C3-275587EAD034}">
            <xm:f>NOT(ISERROR(SEARCH(Metadáta!$D$2,G51)))</xm:f>
            <xm:f>Metadáta!$D$2</xm:f>
            <x14:dxf>
              <fill>
                <patternFill>
                  <bgColor rgb="FFFF0000"/>
                </patternFill>
              </fill>
            </x14:dxf>
          </x14:cfRule>
          <x14:cfRule type="containsText" priority="26" operator="containsText" id="{73D4541E-676F-9841-8B55-0FED95C9764F}">
            <xm:f>NOT(ISERROR(SEARCH(Metadáta!$D$3,G51)))</xm:f>
            <xm:f>Metadáta!$D$3</xm:f>
            <x14:dxf>
              <fill>
                <patternFill>
                  <bgColor rgb="FFFFC000"/>
                </patternFill>
              </fill>
            </x14:dxf>
          </x14:cfRule>
          <x14:cfRule type="containsText" priority="27" operator="containsText" id="{DB762367-D6FF-9348-B5DD-44AAAA0F43FF}">
            <xm:f>NOT(ISERROR(SEARCH(Metadáta!$D$4,G51)))</xm:f>
            <xm:f>Metadáta!$D$4</xm:f>
            <x14:dxf>
              <fill>
                <patternFill>
                  <bgColor rgb="FFFFFF00"/>
                </patternFill>
              </fill>
            </x14:dxf>
          </x14:cfRule>
          <x14:cfRule type="containsText" priority="28" operator="containsText" id="{6ED61E90-E146-F44F-9FC4-CA73E316D251}">
            <xm:f>NOT(ISERROR(SEARCH(Metadáta!$D$5,G51)))</xm:f>
            <xm:f>Metadáta!$D$5</xm:f>
            <x14:dxf>
              <fill>
                <patternFill>
                  <bgColor rgb="FF92D050"/>
                </patternFill>
              </fill>
            </x14:dxf>
          </x14:cfRule>
          <xm:sqref>G51</xm:sqref>
        </x14:conditionalFormatting>
        <x14:conditionalFormatting xmlns:xm="http://schemas.microsoft.com/office/excel/2006/main">
          <x14:cfRule type="containsText" priority="17" operator="containsText" id="{E457E3E1-5A7E-9040-99B7-95B17C91DCCD}">
            <xm:f>NOT(ISERROR(SEARCH(Metadáta!$D$2,G55)))</xm:f>
            <xm:f>Metadáta!$D$2</xm:f>
            <x14:dxf>
              <fill>
                <patternFill>
                  <bgColor rgb="FFFF0000"/>
                </patternFill>
              </fill>
            </x14:dxf>
          </x14:cfRule>
          <x14:cfRule type="containsText" priority="18" operator="containsText" id="{0CF213B2-A36C-C644-910F-34EADBF85A0C}">
            <xm:f>NOT(ISERROR(SEARCH(Metadáta!$D$3,G55)))</xm:f>
            <xm:f>Metadáta!$D$3</xm:f>
            <x14:dxf>
              <fill>
                <patternFill>
                  <bgColor rgb="FFFFC000"/>
                </patternFill>
              </fill>
            </x14:dxf>
          </x14:cfRule>
          <x14:cfRule type="containsText" priority="19" operator="containsText" id="{CE2784D4-C358-6448-83D4-0E0D8B236F57}">
            <xm:f>NOT(ISERROR(SEARCH(Metadáta!$D$4,G55)))</xm:f>
            <xm:f>Metadáta!$D$4</xm:f>
            <x14:dxf>
              <fill>
                <patternFill>
                  <bgColor rgb="FFFFFF00"/>
                </patternFill>
              </fill>
            </x14:dxf>
          </x14:cfRule>
          <x14:cfRule type="containsText" priority="20" operator="containsText" id="{31117BC4-FA9A-2B4D-BE19-175533091F60}">
            <xm:f>NOT(ISERROR(SEARCH(Metadáta!$D$5,G55)))</xm:f>
            <xm:f>Metadáta!$D$5</xm:f>
            <x14:dxf>
              <fill>
                <patternFill>
                  <bgColor rgb="FF92D050"/>
                </patternFill>
              </fill>
            </x14:dxf>
          </x14:cfRule>
          <xm:sqref>G55</xm:sqref>
        </x14:conditionalFormatting>
        <x14:conditionalFormatting xmlns:xm="http://schemas.microsoft.com/office/excel/2006/main">
          <x14:cfRule type="containsText" priority="13" operator="containsText" id="{67BA3A92-98B8-6444-87DB-783A4BF4CFCB}">
            <xm:f>NOT(ISERROR(SEARCH(Metadáta!$D$2,G63)))</xm:f>
            <xm:f>Metadáta!$D$2</xm:f>
            <x14:dxf>
              <fill>
                <patternFill>
                  <bgColor rgb="FFFF0000"/>
                </patternFill>
              </fill>
            </x14:dxf>
          </x14:cfRule>
          <x14:cfRule type="containsText" priority="14" operator="containsText" id="{D19315E3-569A-4245-94E5-5D85E21AF8FC}">
            <xm:f>NOT(ISERROR(SEARCH(Metadáta!$D$3,G63)))</xm:f>
            <xm:f>Metadáta!$D$3</xm:f>
            <x14:dxf>
              <fill>
                <patternFill>
                  <bgColor rgb="FFFFC000"/>
                </patternFill>
              </fill>
            </x14:dxf>
          </x14:cfRule>
          <x14:cfRule type="containsText" priority="15" operator="containsText" id="{6AD93906-753D-F343-A7F8-3FCD09F6F642}">
            <xm:f>NOT(ISERROR(SEARCH(Metadáta!$D$4,G63)))</xm:f>
            <xm:f>Metadáta!$D$4</xm:f>
            <x14:dxf>
              <fill>
                <patternFill>
                  <bgColor rgb="FFFFFF00"/>
                </patternFill>
              </fill>
            </x14:dxf>
          </x14:cfRule>
          <x14:cfRule type="containsText" priority="16" operator="containsText" id="{F1A1DED3-EB12-3D49-B87D-4BCB145B0D87}">
            <xm:f>NOT(ISERROR(SEARCH(Metadáta!$D$5,G63)))</xm:f>
            <xm:f>Metadáta!$D$5</xm:f>
            <x14:dxf>
              <fill>
                <patternFill>
                  <bgColor rgb="FF92D050"/>
                </patternFill>
              </fill>
            </x14:dxf>
          </x14:cfRule>
          <xm:sqref>G63</xm:sqref>
        </x14:conditionalFormatting>
        <x14:conditionalFormatting xmlns:xm="http://schemas.microsoft.com/office/excel/2006/main">
          <x14:cfRule type="containsText" priority="9" operator="containsText" id="{EB9F49F0-7DCD-924F-AF72-F1823D079B29}">
            <xm:f>NOT(ISERROR(SEARCH(Metadáta!$D$2,G64)))</xm:f>
            <xm:f>Metadáta!$D$2</xm:f>
            <x14:dxf>
              <fill>
                <patternFill>
                  <bgColor rgb="FFFF0000"/>
                </patternFill>
              </fill>
            </x14:dxf>
          </x14:cfRule>
          <x14:cfRule type="containsText" priority="10" operator="containsText" id="{46DE0729-59E6-9441-B63A-A2FDCAE331D1}">
            <xm:f>NOT(ISERROR(SEARCH(Metadáta!$D$3,G64)))</xm:f>
            <xm:f>Metadáta!$D$3</xm:f>
            <x14:dxf>
              <fill>
                <patternFill>
                  <bgColor rgb="FFFFC000"/>
                </patternFill>
              </fill>
            </x14:dxf>
          </x14:cfRule>
          <x14:cfRule type="containsText" priority="11" operator="containsText" id="{D0EC5918-D5CA-A84D-8045-504F254296E4}">
            <xm:f>NOT(ISERROR(SEARCH(Metadáta!$D$4,G64)))</xm:f>
            <xm:f>Metadáta!$D$4</xm:f>
            <x14:dxf>
              <fill>
                <patternFill>
                  <bgColor rgb="FFFFFF00"/>
                </patternFill>
              </fill>
            </x14:dxf>
          </x14:cfRule>
          <x14:cfRule type="containsText" priority="12" operator="containsText" id="{7468424A-3D53-EE4A-8EA5-5C3FF65E269C}">
            <xm:f>NOT(ISERROR(SEARCH(Metadáta!$D$5,G64)))</xm:f>
            <xm:f>Metadáta!$D$5</xm:f>
            <x14:dxf>
              <fill>
                <patternFill>
                  <bgColor rgb="FF92D050"/>
                </patternFill>
              </fill>
            </x14:dxf>
          </x14:cfRule>
          <xm:sqref>G64</xm:sqref>
        </x14:conditionalFormatting>
        <x14:conditionalFormatting xmlns:xm="http://schemas.microsoft.com/office/excel/2006/main">
          <x14:cfRule type="containsText" priority="5" operator="containsText" id="{E533EC8A-937E-B140-988B-215412322192}">
            <xm:f>NOT(ISERROR(SEARCH(Metadáta!$D$2,G66)))</xm:f>
            <xm:f>Metadáta!$D$2</xm:f>
            <x14:dxf>
              <fill>
                <patternFill>
                  <bgColor rgb="FFFF0000"/>
                </patternFill>
              </fill>
            </x14:dxf>
          </x14:cfRule>
          <x14:cfRule type="containsText" priority="6" operator="containsText" id="{176FA14E-970E-944D-B9C2-535ACE777014}">
            <xm:f>NOT(ISERROR(SEARCH(Metadáta!$D$3,G66)))</xm:f>
            <xm:f>Metadáta!$D$3</xm:f>
            <x14:dxf>
              <fill>
                <patternFill>
                  <bgColor rgb="FFFFC000"/>
                </patternFill>
              </fill>
            </x14:dxf>
          </x14:cfRule>
          <x14:cfRule type="containsText" priority="7" operator="containsText" id="{922816BD-F321-774D-B153-D9FD4F3C5AD0}">
            <xm:f>NOT(ISERROR(SEARCH(Metadáta!$D$4,G66)))</xm:f>
            <xm:f>Metadáta!$D$4</xm:f>
            <x14:dxf>
              <fill>
                <patternFill>
                  <bgColor rgb="FFFFFF00"/>
                </patternFill>
              </fill>
            </x14:dxf>
          </x14:cfRule>
          <x14:cfRule type="containsText" priority="8" operator="containsText" id="{260EEB93-6114-C74B-99A0-4F2FEBA4D339}">
            <xm:f>NOT(ISERROR(SEARCH(Metadáta!$D$5,G66)))</xm:f>
            <xm:f>Metadáta!$D$5</xm:f>
            <x14:dxf>
              <fill>
                <patternFill>
                  <bgColor rgb="FF92D050"/>
                </patternFill>
              </fill>
            </x14:dxf>
          </x14:cfRule>
          <xm:sqref>G66</xm:sqref>
        </x14:conditionalFormatting>
        <x14:conditionalFormatting xmlns:xm="http://schemas.microsoft.com/office/excel/2006/main">
          <x14:cfRule type="containsText" priority="1" operator="containsText" id="{27EBF815-4B60-3347-A17D-66C6FBC9CD9A}">
            <xm:f>NOT(ISERROR(SEARCH(Metadáta!$D$2,G68)))</xm:f>
            <xm:f>Metadáta!$D$2</xm:f>
            <x14:dxf>
              <fill>
                <patternFill>
                  <bgColor rgb="FFFF0000"/>
                </patternFill>
              </fill>
            </x14:dxf>
          </x14:cfRule>
          <x14:cfRule type="containsText" priority="2" operator="containsText" id="{0C24CBC7-3A7C-AC43-9F2C-BC0D88CB80C3}">
            <xm:f>NOT(ISERROR(SEARCH(Metadáta!$D$3,G68)))</xm:f>
            <xm:f>Metadáta!$D$3</xm:f>
            <x14:dxf>
              <fill>
                <patternFill>
                  <bgColor rgb="FFFFC000"/>
                </patternFill>
              </fill>
            </x14:dxf>
          </x14:cfRule>
          <x14:cfRule type="containsText" priority="3" operator="containsText" id="{C6F60CDE-FCBD-F24E-A4DE-820EC0655B20}">
            <xm:f>NOT(ISERROR(SEARCH(Metadáta!$D$4,G68)))</xm:f>
            <xm:f>Metadáta!$D$4</xm:f>
            <x14:dxf>
              <fill>
                <patternFill>
                  <bgColor rgb="FFFFFF00"/>
                </patternFill>
              </fill>
            </x14:dxf>
          </x14:cfRule>
          <x14:cfRule type="containsText" priority="4" operator="containsText" id="{C68F342F-A41E-6F40-ADE6-9D2624F175F6}">
            <xm:f>NOT(ISERROR(SEARCH(Metadáta!$D$5,G68)))</xm:f>
            <xm:f>Metadáta!$D$5</xm:f>
            <x14:dxf>
              <fill>
                <patternFill>
                  <bgColor rgb="FF92D050"/>
                </patternFill>
              </fill>
            </x14:dxf>
          </x14:cfRule>
          <xm:sqref>G68</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Metadáta!$J$2:$J$40</xm:f>
          </x14:formula1>
          <xm:sqref>F5 G41 F49:F52 G57</xm:sqref>
        </x14:dataValidation>
        <x14:dataValidation type="list" allowBlank="1" showInputMessage="1" showErrorMessage="1">
          <x14:formula1>
            <xm:f>Metadáta!$O$2:$O$40</xm:f>
          </x14:formula1>
          <xm:sqref>G10 G22:G24 G13 G51:G52 G55</xm:sqref>
        </x14:dataValidation>
        <x14:dataValidation type="list" allowBlank="1" showInputMessage="1" showErrorMessage="1">
          <x14:formula1>
            <xm:f>Metadáta!$N$2:$N$40</xm:f>
          </x14:formula1>
          <xm:sqref>G3 G56 G62:G63</xm:sqref>
        </x14:dataValidation>
        <x14:dataValidation type="list" allowBlank="1" showInputMessage="1" showErrorMessage="1">
          <x14:formula1>
            <xm:f>Metadáta!$M$2:$M$40</xm:f>
          </x14:formula1>
          <xm:sqref>F30 F16:F18 F42</xm:sqref>
        </x14:dataValidation>
        <x14:dataValidation type="list" allowBlank="1" showInputMessage="1" showErrorMessage="1">
          <x14:formula1>
            <xm:f>Metadáta!$I$2:$I$40</xm:f>
          </x14:formula1>
          <xm:sqref>G5 G12 G67:G70 G10 G34:G38 G30 G21 G16:G18 G43:G45 G49:G50 F55:F58 G65</xm:sqref>
        </x14:dataValidation>
        <x14:dataValidation type="list" allowBlank="1" showInputMessage="1" showErrorMessage="1">
          <x14:formula1>
            <xm:f>Metadáta!$H$2:$H$40</xm:f>
          </x14:formula1>
          <xm:sqref>F46 G61 F44 F31 F27:F29 F21:F24 F41 G4 F3:F4 F6:F11 F13</xm:sqref>
        </x14:dataValidation>
        <x14:dataValidation type="list" allowBlank="1" showInputMessage="1" showErrorMessage="1">
          <x14:formula1>
            <xm:f>Metadáta!$K$2:$K$40</xm:f>
          </x14:formula1>
          <xm:sqref>G58 F61:F70 G9 F24 G29 G6:G7</xm:sqref>
        </x14:dataValidation>
        <x14:dataValidation type="list" allowBlank="1" showInputMessage="1" showErrorMessage="1">
          <x14:formula1>
            <xm:f>Metadáta!$L$2:$L$40</xm:f>
          </x14:formula1>
          <xm:sqref>F12 G64 F45 G46 F43 G42 G38 G31 G8 G24 G11 G27:G28 F34:F38 G66</xm:sqref>
        </x14:dataValidation>
        <x14:dataValidation type="list" allowBlank="1" showInputMessage="1" showErrorMessage="1">
          <x14:formula1>
            <xm:f>Metadáta!$C$2:$C$5</xm:f>
          </x14:formula1>
          <xm:sqref>D3:D71</xm:sqref>
        </x14:dataValidation>
        <x14:dataValidation type="list" allowBlank="1" showInputMessage="1" showErrorMessage="1">
          <x14:formula1>
            <xm:f>Metadáta!$B$2:$B$5</xm:f>
          </x14:formula1>
          <xm:sqref>C3:C71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96"/>
  <sheetViews>
    <sheetView workbookViewId="0">
      <pane ySplit="1" topLeftCell="A2" activePane="bottomLeft" state="frozen"/>
      <selection pane="bottomLeft" activeCell="B7" sqref="B7"/>
    </sheetView>
  </sheetViews>
  <sheetFormatPr defaultColWidth="8.85546875" defaultRowHeight="15"/>
  <cols>
    <col min="1" max="1" width="9.140625" style="53"/>
    <col min="2" max="2" width="54.28515625" style="57" customWidth="1"/>
    <col min="3" max="3" width="22.42578125" style="33" customWidth="1"/>
    <col min="4" max="4" width="13.28515625" customWidth="1"/>
    <col min="5" max="5" width="17.7109375" customWidth="1"/>
    <col min="6" max="6" width="15.28515625" customWidth="1"/>
    <col min="7" max="7" width="16.85546875" style="41" customWidth="1"/>
    <col min="8" max="8" width="23.140625" customWidth="1"/>
    <col min="9" max="9" width="36" customWidth="1"/>
    <col min="10" max="10" width="12.5703125" customWidth="1"/>
  </cols>
  <sheetData>
    <row r="1" spans="1:11" ht="63.75" thickBot="1">
      <c r="A1" s="138" t="s">
        <v>82</v>
      </c>
      <c r="B1" s="179" t="s">
        <v>21</v>
      </c>
      <c r="C1" s="139" t="s">
        <v>216</v>
      </c>
      <c r="D1" s="139" t="s">
        <v>985</v>
      </c>
      <c r="E1" s="139" t="s">
        <v>984</v>
      </c>
      <c r="F1" s="139" t="s">
        <v>983</v>
      </c>
      <c r="G1" s="139" t="s">
        <v>982</v>
      </c>
      <c r="H1" s="139" t="s">
        <v>981</v>
      </c>
      <c r="I1" s="140" t="s">
        <v>980</v>
      </c>
      <c r="J1" s="41"/>
      <c r="K1" s="41"/>
    </row>
    <row r="2" spans="1:11">
      <c r="A2" s="152" t="s">
        <v>217</v>
      </c>
      <c r="B2" s="153" t="s">
        <v>94</v>
      </c>
      <c r="C2" s="154"/>
      <c r="D2" s="155"/>
      <c r="E2" s="155"/>
      <c r="F2" s="155"/>
      <c r="G2" s="156"/>
      <c r="H2" s="155"/>
      <c r="I2" s="157"/>
    </row>
    <row r="3" spans="1:11" ht="30">
      <c r="A3" s="123" t="s">
        <v>218</v>
      </c>
      <c r="B3" s="68" t="s">
        <v>219</v>
      </c>
      <c r="C3" s="46"/>
      <c r="D3" s="31"/>
      <c r="E3" s="31"/>
      <c r="F3" s="31"/>
      <c r="G3" s="52"/>
      <c r="H3" s="31"/>
      <c r="I3" s="104"/>
    </row>
    <row r="4" spans="1:11" ht="45">
      <c r="A4" s="123" t="s">
        <v>220</v>
      </c>
      <c r="B4" s="68" t="s">
        <v>704</v>
      </c>
      <c r="C4" s="46"/>
      <c r="D4" s="31"/>
      <c r="E4" s="31"/>
      <c r="F4" s="31"/>
      <c r="G4" s="52"/>
      <c r="H4" s="31"/>
      <c r="I4" s="104"/>
    </row>
    <row r="5" spans="1:11" ht="45">
      <c r="A5" s="123" t="s">
        <v>221</v>
      </c>
      <c r="B5" s="68" t="s">
        <v>712</v>
      </c>
      <c r="C5" s="46"/>
      <c r="D5" s="31"/>
      <c r="E5" s="31"/>
      <c r="F5" s="31"/>
      <c r="G5" s="52"/>
      <c r="H5" s="31"/>
      <c r="I5" s="104"/>
    </row>
    <row r="6" spans="1:11">
      <c r="A6" s="123" t="s">
        <v>222</v>
      </c>
      <c r="B6" s="68" t="s">
        <v>224</v>
      </c>
      <c r="C6" s="46"/>
      <c r="D6" s="31"/>
      <c r="E6" s="31"/>
      <c r="F6" s="31"/>
      <c r="G6" s="52"/>
      <c r="H6" s="31"/>
      <c r="I6" s="104"/>
    </row>
    <row r="7" spans="1:11">
      <c r="A7" s="123" t="s">
        <v>223</v>
      </c>
      <c r="B7" s="68" t="s">
        <v>721</v>
      </c>
      <c r="C7" s="46"/>
      <c r="D7" s="31"/>
      <c r="E7" s="31"/>
      <c r="F7" s="31"/>
      <c r="G7" s="52"/>
      <c r="H7" s="31"/>
      <c r="I7" s="104"/>
    </row>
    <row r="8" spans="1:11">
      <c r="A8" s="123" t="s">
        <v>225</v>
      </c>
      <c r="B8" s="68" t="s">
        <v>227</v>
      </c>
      <c r="C8" s="46"/>
      <c r="D8" s="31"/>
      <c r="E8" s="31"/>
      <c r="F8" s="31"/>
      <c r="G8" s="52"/>
      <c r="H8" s="31"/>
      <c r="I8" s="104"/>
    </row>
    <row r="9" spans="1:11" ht="30">
      <c r="A9" s="123" t="s">
        <v>226</v>
      </c>
      <c r="B9" s="68" t="s">
        <v>728</v>
      </c>
      <c r="C9" s="46"/>
      <c r="D9" s="31"/>
      <c r="E9" s="31"/>
      <c r="F9" s="31"/>
      <c r="G9" s="52"/>
      <c r="H9" s="31"/>
      <c r="I9" s="104"/>
    </row>
    <row r="10" spans="1:11" ht="30">
      <c r="A10" s="123" t="s">
        <v>228</v>
      </c>
      <c r="B10" s="68" t="s">
        <v>731</v>
      </c>
      <c r="C10" s="46"/>
      <c r="D10" s="31"/>
      <c r="E10" s="31"/>
      <c r="F10" s="31"/>
      <c r="G10" s="52"/>
      <c r="H10" s="31"/>
      <c r="I10" s="104"/>
    </row>
    <row r="11" spans="1:11">
      <c r="A11" s="123" t="s">
        <v>229</v>
      </c>
      <c r="B11" s="68" t="s">
        <v>239</v>
      </c>
      <c r="C11" s="46"/>
      <c r="D11" s="31"/>
      <c r="E11" s="65"/>
      <c r="F11" s="31"/>
      <c r="G11" s="52"/>
      <c r="H11" s="31"/>
      <c r="I11" s="104"/>
    </row>
    <row r="12" spans="1:11">
      <c r="A12" s="123" t="s">
        <v>230</v>
      </c>
      <c r="B12" s="68" t="s">
        <v>738</v>
      </c>
      <c r="C12" s="46"/>
      <c r="D12" s="31"/>
      <c r="E12" s="31"/>
      <c r="F12" s="31"/>
      <c r="G12" s="52"/>
      <c r="H12" s="31"/>
      <c r="I12" s="104"/>
    </row>
    <row r="13" spans="1:11">
      <c r="A13" s="123" t="s">
        <v>231</v>
      </c>
      <c r="B13" s="68" t="s">
        <v>247</v>
      </c>
      <c r="C13" s="46"/>
      <c r="D13" s="31"/>
      <c r="E13" s="31"/>
      <c r="F13" s="31"/>
      <c r="G13" s="52"/>
      <c r="H13" s="31"/>
      <c r="I13" s="104"/>
    </row>
    <row r="14" spans="1:11">
      <c r="A14" s="123" t="s">
        <v>232</v>
      </c>
      <c r="B14" s="68" t="s">
        <v>248</v>
      </c>
      <c r="C14" s="46"/>
      <c r="D14" s="31"/>
      <c r="E14" s="31"/>
      <c r="F14" s="31"/>
      <c r="G14" s="52"/>
      <c r="H14" s="31"/>
      <c r="I14" s="104"/>
    </row>
    <row r="15" spans="1:11">
      <c r="A15" s="123" t="s">
        <v>233</v>
      </c>
      <c r="B15" s="68" t="s">
        <v>249</v>
      </c>
      <c r="C15" s="46"/>
      <c r="D15" s="31"/>
      <c r="E15" s="31"/>
      <c r="F15" s="31"/>
      <c r="G15" s="52"/>
      <c r="H15" s="31"/>
      <c r="I15" s="104"/>
    </row>
    <row r="16" spans="1:11">
      <c r="A16" s="123" t="s">
        <v>234</v>
      </c>
      <c r="B16" s="73" t="s">
        <v>748</v>
      </c>
      <c r="C16" s="46"/>
      <c r="D16" s="31"/>
      <c r="E16" s="31"/>
      <c r="F16" s="31"/>
      <c r="G16" s="52"/>
      <c r="H16" s="31"/>
      <c r="I16" s="104"/>
    </row>
    <row r="17" spans="1:9">
      <c r="A17" s="123" t="s">
        <v>235</v>
      </c>
      <c r="B17" s="73" t="s">
        <v>751</v>
      </c>
      <c r="C17" s="46"/>
      <c r="D17" s="31"/>
      <c r="E17" s="31"/>
      <c r="F17" s="31"/>
      <c r="G17" s="52"/>
      <c r="H17" s="31"/>
      <c r="I17" s="104"/>
    </row>
    <row r="18" spans="1:9">
      <c r="A18" s="123" t="s">
        <v>236</v>
      </c>
      <c r="B18" s="73" t="s">
        <v>753</v>
      </c>
      <c r="C18" s="46"/>
      <c r="D18" s="31"/>
      <c r="E18" s="31"/>
      <c r="F18" s="31"/>
      <c r="G18" s="52"/>
      <c r="H18" s="31"/>
      <c r="I18" s="104"/>
    </row>
    <row r="19" spans="1:9">
      <c r="A19" s="123"/>
      <c r="B19" s="54"/>
      <c r="C19" s="46"/>
      <c r="D19" s="31"/>
      <c r="E19" s="31"/>
      <c r="F19" s="31"/>
      <c r="G19" s="52"/>
      <c r="H19" s="31"/>
      <c r="I19" s="104"/>
    </row>
    <row r="20" spans="1:9">
      <c r="A20" s="123"/>
      <c r="B20" s="54"/>
      <c r="C20" s="46"/>
      <c r="D20" s="31"/>
      <c r="E20" s="31"/>
      <c r="F20" s="31"/>
      <c r="G20" s="52"/>
      <c r="H20" s="31"/>
      <c r="I20" s="104"/>
    </row>
    <row r="21" spans="1:9">
      <c r="A21" s="143" t="s">
        <v>250</v>
      </c>
      <c r="B21" s="148" t="s">
        <v>251</v>
      </c>
      <c r="C21" s="149"/>
      <c r="D21" s="141"/>
      <c r="E21" s="141"/>
      <c r="F21" s="141"/>
      <c r="G21" s="150"/>
      <c r="H21" s="141"/>
      <c r="I21" s="142"/>
    </row>
    <row r="22" spans="1:9">
      <c r="A22" s="123" t="s">
        <v>252</v>
      </c>
      <c r="B22" s="68" t="s">
        <v>716</v>
      </c>
      <c r="C22" s="46"/>
      <c r="D22" s="31"/>
      <c r="E22" s="31"/>
      <c r="F22" s="31"/>
      <c r="G22" s="52"/>
      <c r="H22" s="31"/>
      <c r="I22" s="104"/>
    </row>
    <row r="23" spans="1:9" ht="30">
      <c r="A23" s="123" t="s">
        <v>254</v>
      </c>
      <c r="B23" s="68" t="s">
        <v>722</v>
      </c>
      <c r="C23" s="46"/>
      <c r="D23" s="31"/>
      <c r="E23" s="31"/>
      <c r="F23" s="31"/>
      <c r="G23" s="52"/>
      <c r="H23" s="31"/>
      <c r="I23" s="104"/>
    </row>
    <row r="24" spans="1:9" ht="30">
      <c r="A24" s="123" t="s">
        <v>255</v>
      </c>
      <c r="B24" s="68" t="s">
        <v>726</v>
      </c>
      <c r="C24" s="46"/>
      <c r="D24" s="31"/>
      <c r="E24" s="31"/>
      <c r="F24" s="31"/>
      <c r="G24" s="52"/>
      <c r="H24" s="31"/>
      <c r="I24" s="104"/>
    </row>
    <row r="25" spans="1:9">
      <c r="A25" s="123" t="s">
        <v>256</v>
      </c>
      <c r="B25" s="68" t="s">
        <v>729</v>
      </c>
      <c r="C25" s="46"/>
      <c r="D25" s="31"/>
      <c r="E25" s="31"/>
      <c r="F25" s="31"/>
      <c r="G25" s="52"/>
      <c r="H25" s="31"/>
      <c r="I25" s="104"/>
    </row>
    <row r="26" spans="1:9" ht="30">
      <c r="A26" s="123" t="s">
        <v>258</v>
      </c>
      <c r="B26" s="68" t="s">
        <v>732</v>
      </c>
      <c r="C26" s="46"/>
      <c r="D26" s="31"/>
      <c r="E26" s="31"/>
      <c r="F26" s="31"/>
      <c r="G26" s="52"/>
      <c r="H26" s="31"/>
      <c r="I26" s="104"/>
    </row>
    <row r="27" spans="1:9">
      <c r="A27" s="123" t="s">
        <v>259</v>
      </c>
      <c r="B27" s="68" t="s">
        <v>735</v>
      </c>
      <c r="C27" s="46"/>
      <c r="D27" s="31"/>
      <c r="E27" s="31"/>
      <c r="F27" s="31"/>
      <c r="G27" s="52"/>
      <c r="H27" s="31"/>
      <c r="I27" s="104"/>
    </row>
    <row r="28" spans="1:9">
      <c r="A28" s="123" t="s">
        <v>260</v>
      </c>
      <c r="B28" s="68" t="s">
        <v>739</v>
      </c>
      <c r="C28" s="46"/>
      <c r="D28" s="31"/>
      <c r="E28" s="31"/>
      <c r="F28" s="31"/>
      <c r="G28" s="52"/>
      <c r="H28" s="31"/>
      <c r="I28" s="104"/>
    </row>
    <row r="29" spans="1:9">
      <c r="A29" s="123"/>
      <c r="B29" s="54"/>
      <c r="C29" s="46"/>
      <c r="D29" s="31"/>
      <c r="E29" s="31"/>
      <c r="F29" s="31"/>
      <c r="G29" s="52"/>
      <c r="H29" s="31"/>
      <c r="I29" s="104"/>
    </row>
    <row r="30" spans="1:9">
      <c r="A30" s="123"/>
      <c r="B30" s="56"/>
      <c r="C30" s="46"/>
      <c r="D30" s="31"/>
      <c r="E30" s="31"/>
      <c r="F30" s="31"/>
      <c r="G30" s="52"/>
      <c r="H30" s="31"/>
      <c r="I30" s="104"/>
    </row>
    <row r="31" spans="1:9">
      <c r="A31" s="143" t="s">
        <v>261</v>
      </c>
      <c r="B31" s="148" t="s">
        <v>100</v>
      </c>
      <c r="C31" s="149"/>
      <c r="D31" s="141"/>
      <c r="E31" s="141"/>
      <c r="F31" s="141"/>
      <c r="G31" s="150"/>
      <c r="H31" s="141"/>
      <c r="I31" s="142"/>
    </row>
    <row r="32" spans="1:9">
      <c r="A32" s="123" t="s">
        <v>262</v>
      </c>
      <c r="B32" s="68" t="s">
        <v>730</v>
      </c>
      <c r="C32" s="46"/>
      <c r="D32" s="31"/>
      <c r="E32" s="31"/>
      <c r="F32" s="31"/>
      <c r="G32" s="52"/>
      <c r="H32" s="31"/>
      <c r="I32" s="104"/>
    </row>
    <row r="33" spans="1:9">
      <c r="A33" s="123" t="s">
        <v>264</v>
      </c>
      <c r="B33" s="68" t="s">
        <v>733</v>
      </c>
      <c r="C33" s="46"/>
      <c r="D33" s="31"/>
      <c r="E33" s="31"/>
      <c r="F33" s="31"/>
      <c r="G33" s="52"/>
      <c r="H33" s="31"/>
      <c r="I33" s="104"/>
    </row>
    <row r="34" spans="1:9" ht="30">
      <c r="A34" s="123" t="s">
        <v>265</v>
      </c>
      <c r="B34" s="68" t="s">
        <v>736</v>
      </c>
      <c r="C34" s="46"/>
      <c r="D34" s="31"/>
      <c r="E34" s="31"/>
      <c r="F34" s="31"/>
      <c r="G34" s="52"/>
      <c r="H34" s="31"/>
      <c r="I34" s="104"/>
    </row>
    <row r="35" spans="1:9">
      <c r="A35" s="123" t="s">
        <v>267</v>
      </c>
      <c r="B35" s="68" t="s">
        <v>740</v>
      </c>
      <c r="C35" s="46"/>
      <c r="D35" s="31"/>
      <c r="E35" s="31"/>
      <c r="F35" s="31"/>
      <c r="G35" s="52"/>
      <c r="H35" s="31"/>
      <c r="I35" s="104"/>
    </row>
    <row r="36" spans="1:9">
      <c r="A36" s="123" t="s">
        <v>268</v>
      </c>
      <c r="B36" s="68" t="s">
        <v>742</v>
      </c>
      <c r="C36" s="46"/>
      <c r="D36" s="31"/>
      <c r="E36" s="31"/>
      <c r="F36" s="31"/>
      <c r="G36" s="52"/>
      <c r="H36" s="31"/>
      <c r="I36" s="104"/>
    </row>
    <row r="37" spans="1:9">
      <c r="A37" s="123" t="s">
        <v>771</v>
      </c>
      <c r="B37" s="68" t="s">
        <v>744</v>
      </c>
      <c r="C37" s="46"/>
      <c r="D37" s="31"/>
      <c r="E37" s="31"/>
      <c r="F37" s="31"/>
      <c r="G37" s="52"/>
      <c r="H37" s="31"/>
      <c r="I37" s="104"/>
    </row>
    <row r="38" spans="1:9">
      <c r="A38" s="123" t="s">
        <v>772</v>
      </c>
      <c r="B38" s="68" t="s">
        <v>746</v>
      </c>
      <c r="C38" s="46"/>
      <c r="D38" s="31"/>
      <c r="E38" s="31"/>
      <c r="F38" s="31"/>
      <c r="G38" s="52"/>
      <c r="H38" s="31"/>
      <c r="I38" s="104"/>
    </row>
    <row r="39" spans="1:9">
      <c r="A39" s="123" t="s">
        <v>773</v>
      </c>
      <c r="B39" s="68" t="s">
        <v>749</v>
      </c>
      <c r="C39" s="46"/>
      <c r="D39" s="31"/>
      <c r="E39" s="31"/>
      <c r="F39" s="31"/>
      <c r="G39" s="52"/>
      <c r="H39" s="31"/>
      <c r="I39" s="104"/>
    </row>
    <row r="40" spans="1:9">
      <c r="A40" s="123"/>
      <c r="B40" s="56"/>
      <c r="C40" s="46"/>
      <c r="D40" s="31"/>
      <c r="E40" s="31"/>
      <c r="F40" s="31"/>
      <c r="G40" s="52"/>
      <c r="H40" s="31"/>
      <c r="I40" s="104"/>
    </row>
    <row r="41" spans="1:9">
      <c r="A41" s="123"/>
      <c r="B41" s="56"/>
      <c r="C41" s="46"/>
      <c r="D41" s="31"/>
      <c r="E41" s="31"/>
      <c r="F41" s="31"/>
      <c r="G41" s="52"/>
      <c r="H41" s="31"/>
      <c r="I41" s="104"/>
    </row>
    <row r="42" spans="1:9">
      <c r="A42" s="143" t="s">
        <v>774</v>
      </c>
      <c r="B42" s="148" t="s">
        <v>104</v>
      </c>
      <c r="C42" s="149"/>
      <c r="D42" s="141"/>
      <c r="E42" s="141"/>
      <c r="F42" s="141"/>
      <c r="G42" s="150"/>
      <c r="H42" s="141"/>
      <c r="I42" s="142"/>
    </row>
    <row r="43" spans="1:9" ht="30">
      <c r="A43" s="123" t="s">
        <v>775</v>
      </c>
      <c r="B43" s="67" t="s">
        <v>762</v>
      </c>
      <c r="C43" s="46"/>
      <c r="D43" s="31"/>
      <c r="E43" s="31"/>
      <c r="F43" s="31"/>
      <c r="G43" s="52"/>
      <c r="H43" s="31"/>
      <c r="I43" s="104"/>
    </row>
    <row r="44" spans="1:9">
      <c r="A44" s="123" t="s">
        <v>776</v>
      </c>
      <c r="B44" s="67" t="s">
        <v>763</v>
      </c>
      <c r="C44" s="46"/>
      <c r="D44" s="31"/>
      <c r="E44" s="31"/>
      <c r="F44" s="31"/>
      <c r="G44" s="52"/>
      <c r="H44" s="31"/>
      <c r="I44" s="104"/>
    </row>
    <row r="45" spans="1:9">
      <c r="A45" s="123" t="s">
        <v>777</v>
      </c>
      <c r="B45" s="67" t="s">
        <v>764</v>
      </c>
      <c r="C45" s="46"/>
      <c r="D45" s="31"/>
      <c r="E45" s="31"/>
      <c r="F45" s="31"/>
      <c r="G45" s="52"/>
      <c r="H45" s="31"/>
      <c r="I45" s="104"/>
    </row>
    <row r="46" spans="1:9">
      <c r="A46" s="123" t="s">
        <v>778</v>
      </c>
      <c r="B46" s="67" t="s">
        <v>765</v>
      </c>
      <c r="C46" s="46"/>
      <c r="D46" s="31"/>
      <c r="E46" s="31"/>
      <c r="F46" s="31"/>
      <c r="G46" s="52"/>
      <c r="H46" s="31"/>
      <c r="I46" s="104"/>
    </row>
    <row r="47" spans="1:9">
      <c r="A47" s="123" t="s">
        <v>779</v>
      </c>
      <c r="B47" s="67" t="s">
        <v>766</v>
      </c>
      <c r="C47" s="46"/>
      <c r="D47" s="31"/>
      <c r="E47" s="31"/>
      <c r="F47" s="31"/>
      <c r="G47" s="52"/>
      <c r="H47" s="31"/>
      <c r="I47" s="104"/>
    </row>
    <row r="48" spans="1:9" ht="30">
      <c r="A48" s="123" t="s">
        <v>780</v>
      </c>
      <c r="B48" s="67" t="s">
        <v>767</v>
      </c>
      <c r="C48" s="46"/>
      <c r="D48" s="31"/>
      <c r="E48" s="31"/>
      <c r="F48" s="31"/>
      <c r="G48" s="52"/>
      <c r="H48" s="31"/>
      <c r="I48" s="104"/>
    </row>
    <row r="49" spans="1:9" ht="30">
      <c r="A49" s="123" t="s">
        <v>781</v>
      </c>
      <c r="B49" s="67" t="s">
        <v>768</v>
      </c>
      <c r="C49" s="46"/>
      <c r="D49" s="31"/>
      <c r="E49" s="31"/>
      <c r="F49" s="31"/>
      <c r="G49" s="52"/>
      <c r="H49" s="31"/>
      <c r="I49" s="104"/>
    </row>
    <row r="50" spans="1:9">
      <c r="A50" s="123" t="s">
        <v>782</v>
      </c>
      <c r="B50" s="67" t="s">
        <v>769</v>
      </c>
      <c r="C50" s="46"/>
      <c r="D50" s="31"/>
      <c r="E50" s="31"/>
      <c r="F50" s="31"/>
      <c r="G50" s="52"/>
      <c r="H50" s="31"/>
      <c r="I50" s="104"/>
    </row>
    <row r="51" spans="1:9">
      <c r="A51" s="123" t="s">
        <v>783</v>
      </c>
      <c r="B51" s="67" t="s">
        <v>770</v>
      </c>
      <c r="C51" s="46"/>
      <c r="D51" s="31"/>
      <c r="E51" s="31"/>
      <c r="F51" s="31"/>
      <c r="G51" s="52"/>
      <c r="H51" s="31"/>
      <c r="I51" s="104"/>
    </row>
    <row r="52" spans="1:9">
      <c r="A52" s="123" t="s">
        <v>784</v>
      </c>
      <c r="B52" s="68" t="s">
        <v>245</v>
      </c>
      <c r="C52" s="46"/>
      <c r="D52" s="31"/>
      <c r="E52" s="31"/>
      <c r="F52" s="31"/>
      <c r="G52" s="52"/>
      <c r="H52" s="31"/>
      <c r="I52" s="104"/>
    </row>
    <row r="53" spans="1:9" ht="30">
      <c r="A53" s="123" t="s">
        <v>785</v>
      </c>
      <c r="B53" s="68" t="s">
        <v>754</v>
      </c>
      <c r="C53" s="46"/>
      <c r="D53" s="31"/>
      <c r="E53" s="31"/>
      <c r="F53" s="31"/>
      <c r="G53" s="52"/>
      <c r="H53" s="31"/>
      <c r="I53" s="104"/>
    </row>
    <row r="54" spans="1:9" ht="30">
      <c r="A54" s="123" t="s">
        <v>786</v>
      </c>
      <c r="B54" s="68" t="s">
        <v>755</v>
      </c>
      <c r="C54" s="81"/>
      <c r="D54" s="31"/>
      <c r="E54" s="31"/>
      <c r="F54" s="31"/>
      <c r="G54" s="52"/>
      <c r="H54" s="31"/>
      <c r="I54" s="104"/>
    </row>
    <row r="55" spans="1:9">
      <c r="A55" s="123"/>
      <c r="B55" s="68"/>
      <c r="C55" s="81"/>
      <c r="D55" s="31"/>
      <c r="E55" s="31"/>
      <c r="F55" s="31"/>
      <c r="G55" s="52"/>
      <c r="H55" s="31"/>
      <c r="I55" s="104"/>
    </row>
    <row r="56" spans="1:9">
      <c r="A56" s="123"/>
      <c r="B56" s="68"/>
      <c r="C56" s="81"/>
      <c r="D56" s="31"/>
      <c r="E56" s="31"/>
      <c r="F56" s="31"/>
      <c r="G56" s="52"/>
      <c r="H56" s="31"/>
      <c r="I56" s="104"/>
    </row>
    <row r="57" spans="1:9">
      <c r="A57" s="143" t="s">
        <v>787</v>
      </c>
      <c r="B57" s="148" t="s">
        <v>109</v>
      </c>
      <c r="C57" s="149"/>
      <c r="D57" s="141"/>
      <c r="E57" s="141"/>
      <c r="F57" s="141"/>
      <c r="G57" s="150"/>
      <c r="H57" s="141"/>
      <c r="I57" s="142"/>
    </row>
    <row r="58" spans="1:9">
      <c r="A58" s="123" t="s">
        <v>788</v>
      </c>
      <c r="B58" s="68" t="s">
        <v>699</v>
      </c>
      <c r="C58" s="46"/>
      <c r="D58" s="31"/>
      <c r="E58" s="31"/>
      <c r="F58" s="31"/>
      <c r="G58" s="52"/>
      <c r="H58" s="31"/>
      <c r="I58" s="104"/>
    </row>
    <row r="59" spans="1:9" ht="30">
      <c r="A59" s="123" t="s">
        <v>789</v>
      </c>
      <c r="B59" s="68" t="s">
        <v>707</v>
      </c>
      <c r="C59" s="46"/>
      <c r="D59" s="31"/>
      <c r="E59" s="31"/>
      <c r="F59" s="31"/>
      <c r="G59" s="52"/>
      <c r="H59" s="31"/>
      <c r="I59" s="104"/>
    </row>
    <row r="60" spans="1:9" ht="30">
      <c r="A60" s="123" t="s">
        <v>790</v>
      </c>
      <c r="B60" s="68" t="s">
        <v>713</v>
      </c>
      <c r="C60" s="46"/>
      <c r="D60" s="31"/>
      <c r="E60" s="31"/>
      <c r="F60" s="31"/>
      <c r="G60" s="52"/>
      <c r="H60" s="31"/>
      <c r="I60" s="104"/>
    </row>
    <row r="61" spans="1:9" ht="30">
      <c r="A61" s="123" t="s">
        <v>791</v>
      </c>
      <c r="B61" s="68" t="s">
        <v>238</v>
      </c>
      <c r="C61" s="46"/>
      <c r="D61" s="31"/>
      <c r="E61" s="31"/>
      <c r="F61" s="31"/>
      <c r="G61" s="52"/>
      <c r="H61" s="31"/>
      <c r="I61" s="104"/>
    </row>
    <row r="62" spans="1:9">
      <c r="A62" s="123" t="s">
        <v>792</v>
      </c>
      <c r="B62" s="68" t="s">
        <v>724</v>
      </c>
      <c r="C62" s="46"/>
      <c r="D62" s="31"/>
      <c r="E62" s="31"/>
      <c r="F62" s="31"/>
      <c r="G62" s="52"/>
      <c r="H62" s="31"/>
      <c r="I62" s="104"/>
    </row>
    <row r="63" spans="1:9" ht="30">
      <c r="A63" s="123" t="s">
        <v>793</v>
      </c>
      <c r="B63" s="68" t="s">
        <v>243</v>
      </c>
      <c r="C63" s="46"/>
      <c r="D63" s="31"/>
      <c r="E63" s="31"/>
      <c r="F63" s="31"/>
      <c r="G63" s="52"/>
      <c r="H63" s="31"/>
      <c r="I63" s="104"/>
    </row>
    <row r="64" spans="1:9">
      <c r="A64" s="123" t="s">
        <v>794</v>
      </c>
      <c r="B64" s="68" t="s">
        <v>244</v>
      </c>
      <c r="C64" s="46"/>
      <c r="D64" s="31"/>
      <c r="E64" s="31"/>
      <c r="F64" s="31"/>
      <c r="G64" s="52"/>
      <c r="H64" s="31"/>
      <c r="I64" s="104"/>
    </row>
    <row r="65" spans="1:9" ht="30">
      <c r="A65" s="123" t="s">
        <v>795</v>
      </c>
      <c r="B65" s="68" t="s">
        <v>734</v>
      </c>
      <c r="C65" s="46"/>
      <c r="D65" s="31"/>
      <c r="E65" s="31"/>
      <c r="F65" s="31"/>
      <c r="G65" s="52"/>
      <c r="H65" s="31"/>
      <c r="I65" s="104"/>
    </row>
    <row r="66" spans="1:9">
      <c r="A66" s="123" t="s">
        <v>796</v>
      </c>
      <c r="B66" s="61" t="s">
        <v>737</v>
      </c>
      <c r="C66" s="46"/>
      <c r="D66" s="31"/>
      <c r="E66" s="31"/>
      <c r="F66" s="31"/>
      <c r="G66" s="52"/>
      <c r="H66" s="31"/>
      <c r="I66" s="104"/>
    </row>
    <row r="67" spans="1:9" ht="30">
      <c r="A67" s="123" t="s">
        <v>797</v>
      </c>
      <c r="B67" s="61" t="s">
        <v>741</v>
      </c>
      <c r="C67" s="46"/>
      <c r="D67" s="31"/>
      <c r="E67" s="31"/>
      <c r="F67" s="31"/>
      <c r="G67" s="52"/>
      <c r="H67" s="31"/>
      <c r="I67" s="104"/>
    </row>
    <row r="68" spans="1:9" ht="30">
      <c r="A68" s="123" t="s">
        <v>798</v>
      </c>
      <c r="B68" s="61" t="s">
        <v>743</v>
      </c>
      <c r="C68" s="46"/>
      <c r="D68" s="31"/>
      <c r="E68" s="31"/>
      <c r="F68" s="31"/>
      <c r="G68" s="52"/>
      <c r="H68" s="31"/>
      <c r="I68" s="104"/>
    </row>
    <row r="69" spans="1:9">
      <c r="A69" s="123" t="s">
        <v>799</v>
      </c>
      <c r="B69" s="61" t="s">
        <v>745</v>
      </c>
      <c r="C69" s="81"/>
      <c r="D69" s="31"/>
      <c r="E69" s="31"/>
      <c r="F69" s="31"/>
      <c r="G69" s="52"/>
      <c r="H69" s="31"/>
      <c r="I69" s="104"/>
    </row>
    <row r="70" spans="1:9" ht="30">
      <c r="A70" s="123" t="s">
        <v>800</v>
      </c>
      <c r="B70" s="81" t="s">
        <v>747</v>
      </c>
      <c r="C70" s="82"/>
      <c r="D70" s="83"/>
      <c r="E70" s="83"/>
      <c r="F70" s="83"/>
      <c r="G70" s="84"/>
      <c r="H70" s="83"/>
      <c r="I70" s="158"/>
    </row>
    <row r="71" spans="1:9">
      <c r="A71" s="123" t="s">
        <v>801</v>
      </c>
      <c r="B71" s="61" t="s">
        <v>750</v>
      </c>
      <c r="C71" s="46"/>
      <c r="D71" s="31"/>
      <c r="E71" s="31"/>
      <c r="F71" s="31"/>
      <c r="G71" s="52"/>
      <c r="H71" s="31"/>
      <c r="I71" s="104"/>
    </row>
    <row r="72" spans="1:9" ht="30">
      <c r="A72" s="123" t="s">
        <v>802</v>
      </c>
      <c r="B72" s="68" t="s">
        <v>752</v>
      </c>
      <c r="C72" s="46"/>
      <c r="D72" s="31"/>
      <c r="E72" s="31"/>
      <c r="F72" s="31"/>
      <c r="G72" s="52"/>
      <c r="H72" s="31"/>
      <c r="I72" s="104"/>
    </row>
    <row r="73" spans="1:9">
      <c r="A73" s="123"/>
      <c r="B73" s="68"/>
      <c r="C73" s="46"/>
      <c r="D73" s="31"/>
      <c r="E73" s="31"/>
      <c r="F73" s="31"/>
      <c r="G73" s="52"/>
      <c r="H73" s="31"/>
      <c r="I73" s="104"/>
    </row>
    <row r="74" spans="1:9">
      <c r="A74" s="123"/>
      <c r="B74" s="68"/>
      <c r="C74" s="46"/>
      <c r="D74" s="31"/>
      <c r="E74" s="31"/>
      <c r="F74" s="31"/>
      <c r="G74" s="52"/>
      <c r="H74" s="31"/>
      <c r="I74" s="104"/>
    </row>
    <row r="75" spans="1:9">
      <c r="A75" s="143" t="s">
        <v>803</v>
      </c>
      <c r="B75" s="148" t="s">
        <v>124</v>
      </c>
      <c r="C75" s="149"/>
      <c r="D75" s="141"/>
      <c r="E75" s="141"/>
      <c r="F75" s="141"/>
      <c r="G75" s="150"/>
      <c r="H75" s="141"/>
      <c r="I75" s="142"/>
    </row>
    <row r="76" spans="1:9">
      <c r="A76" s="123" t="s">
        <v>804</v>
      </c>
      <c r="B76" s="68" t="s">
        <v>240</v>
      </c>
      <c r="C76" s="46"/>
      <c r="D76" s="31"/>
      <c r="E76" s="31"/>
      <c r="F76" s="31"/>
      <c r="G76" s="52"/>
      <c r="H76" s="31"/>
      <c r="I76" s="104"/>
    </row>
    <row r="77" spans="1:9">
      <c r="A77" s="123" t="s">
        <v>805</v>
      </c>
      <c r="B77" s="68" t="s">
        <v>246</v>
      </c>
      <c r="C77" s="46"/>
      <c r="D77" s="31"/>
      <c r="E77" s="31"/>
      <c r="F77" s="31"/>
      <c r="G77" s="52"/>
      <c r="H77" s="31"/>
      <c r="I77" s="104"/>
    </row>
    <row r="78" spans="1:9">
      <c r="A78" s="123" t="s">
        <v>806</v>
      </c>
      <c r="B78" s="61" t="s">
        <v>714</v>
      </c>
      <c r="C78" s="46"/>
      <c r="D78" s="31"/>
      <c r="E78" s="31"/>
      <c r="F78" s="31"/>
      <c r="G78" s="52"/>
      <c r="H78" s="31"/>
      <c r="I78" s="104"/>
    </row>
    <row r="79" spans="1:9">
      <c r="A79" s="123" t="s">
        <v>807</v>
      </c>
      <c r="B79" s="61" t="s">
        <v>718</v>
      </c>
      <c r="C79" s="46"/>
      <c r="D79" s="31"/>
      <c r="E79" s="31"/>
      <c r="F79" s="31"/>
      <c r="G79" s="52"/>
      <c r="H79" s="31"/>
      <c r="I79" s="104"/>
    </row>
    <row r="80" spans="1:9">
      <c r="A80" s="123" t="s">
        <v>808</v>
      </c>
      <c r="B80" s="61" t="s">
        <v>725</v>
      </c>
      <c r="C80" s="46"/>
      <c r="D80" s="31"/>
      <c r="E80" s="31"/>
      <c r="F80" s="31"/>
      <c r="G80" s="52"/>
      <c r="H80" s="31"/>
      <c r="I80" s="104"/>
    </row>
    <row r="81" spans="1:9">
      <c r="A81" s="123"/>
      <c r="B81" s="54"/>
      <c r="C81" s="81"/>
      <c r="D81" s="31"/>
      <c r="E81" s="31"/>
      <c r="F81" s="31"/>
      <c r="G81" s="52"/>
      <c r="H81" s="31"/>
      <c r="I81" s="104"/>
    </row>
    <row r="82" spans="1:9">
      <c r="A82" s="123"/>
      <c r="B82" s="54"/>
      <c r="C82" s="46"/>
      <c r="D82" s="31"/>
      <c r="E82" s="31"/>
      <c r="F82" s="31"/>
      <c r="G82" s="52"/>
      <c r="H82" s="31"/>
      <c r="I82" s="104"/>
    </row>
    <row r="83" spans="1:9" ht="30" customHeight="1">
      <c r="A83" s="143" t="s">
        <v>809</v>
      </c>
      <c r="B83" s="148" t="s">
        <v>95</v>
      </c>
      <c r="C83" s="149"/>
      <c r="D83" s="141"/>
      <c r="E83" s="141"/>
      <c r="F83" s="141"/>
      <c r="G83" s="150"/>
      <c r="H83" s="141"/>
      <c r="I83" s="142"/>
    </row>
    <row r="84" spans="1:9">
      <c r="A84" s="123" t="s">
        <v>810</v>
      </c>
      <c r="B84" s="61" t="s">
        <v>700</v>
      </c>
      <c r="C84" s="46"/>
      <c r="D84" s="31"/>
      <c r="E84" s="31"/>
      <c r="F84" s="31"/>
      <c r="G84" s="52"/>
      <c r="H84" s="31"/>
      <c r="I84" s="104"/>
    </row>
    <row r="85" spans="1:9">
      <c r="A85" s="123" t="s">
        <v>811</v>
      </c>
      <c r="B85" s="61" t="s">
        <v>708</v>
      </c>
      <c r="C85" s="46"/>
      <c r="D85" s="31"/>
      <c r="E85" s="31"/>
      <c r="F85" s="31"/>
      <c r="G85" s="52"/>
      <c r="H85" s="31"/>
      <c r="I85" s="104"/>
    </row>
    <row r="86" spans="1:9" ht="30">
      <c r="A86" s="123" t="s">
        <v>812</v>
      </c>
      <c r="B86" s="61" t="s">
        <v>715</v>
      </c>
      <c r="C86" s="46"/>
      <c r="D86" s="31"/>
      <c r="E86" s="31"/>
      <c r="F86" s="31"/>
      <c r="G86" s="52"/>
      <c r="H86" s="31"/>
      <c r="I86" s="104"/>
    </row>
    <row r="87" spans="1:9" ht="45">
      <c r="A87" s="123" t="s">
        <v>813</v>
      </c>
      <c r="B87" s="61" t="s">
        <v>719</v>
      </c>
      <c r="C87" s="46"/>
      <c r="D87" s="31"/>
      <c r="E87" s="31"/>
      <c r="F87" s="31"/>
      <c r="G87" s="52"/>
      <c r="H87" s="31"/>
      <c r="I87" s="104"/>
    </row>
    <row r="88" spans="1:9">
      <c r="A88" s="123"/>
      <c r="B88" s="54"/>
      <c r="C88" s="46"/>
      <c r="D88" s="31"/>
      <c r="E88" s="31"/>
      <c r="F88" s="31"/>
      <c r="G88" s="52"/>
      <c r="H88" s="31"/>
      <c r="I88" s="104"/>
    </row>
    <row r="89" spans="1:9">
      <c r="A89" s="123"/>
      <c r="B89" s="54"/>
      <c r="C89" s="81"/>
      <c r="D89" s="31"/>
      <c r="E89" s="31"/>
      <c r="F89" s="31"/>
      <c r="G89" s="52"/>
      <c r="H89" s="31"/>
      <c r="I89" s="104"/>
    </row>
    <row r="90" spans="1:9">
      <c r="A90" s="143" t="s">
        <v>814</v>
      </c>
      <c r="B90" s="151" t="s">
        <v>114</v>
      </c>
      <c r="C90" s="147"/>
      <c r="D90" s="147"/>
      <c r="E90" s="147"/>
      <c r="F90" s="147"/>
      <c r="G90" s="147"/>
      <c r="H90" s="147"/>
      <c r="I90" s="159"/>
    </row>
    <row r="91" spans="1:9">
      <c r="A91" s="123" t="s">
        <v>815</v>
      </c>
      <c r="B91" s="68" t="s">
        <v>237</v>
      </c>
      <c r="C91" s="46"/>
      <c r="D91" s="31"/>
      <c r="E91" s="31"/>
      <c r="F91" s="31"/>
      <c r="G91" s="52"/>
      <c r="H91" s="31"/>
      <c r="I91" s="104"/>
    </row>
    <row r="92" spans="1:9">
      <c r="A92" s="123" t="s">
        <v>816</v>
      </c>
      <c r="B92" s="68" t="s">
        <v>241</v>
      </c>
      <c r="C92" s="46"/>
      <c r="D92" s="31"/>
      <c r="E92" s="31"/>
      <c r="F92" s="31"/>
      <c r="G92" s="52"/>
      <c r="H92" s="31"/>
      <c r="I92" s="104"/>
    </row>
    <row r="93" spans="1:9" ht="30">
      <c r="A93" s="123" t="s">
        <v>817</v>
      </c>
      <c r="B93" s="68" t="s">
        <v>242</v>
      </c>
      <c r="C93" s="46"/>
      <c r="D93" s="31"/>
      <c r="E93" s="31"/>
      <c r="F93" s="31"/>
      <c r="G93" s="52"/>
      <c r="H93" s="31"/>
      <c r="I93" s="104"/>
    </row>
    <row r="94" spans="1:9">
      <c r="A94" s="123" t="s">
        <v>818</v>
      </c>
      <c r="B94" s="61" t="s">
        <v>720</v>
      </c>
      <c r="C94" s="46"/>
      <c r="D94" s="31"/>
      <c r="E94" s="31"/>
      <c r="F94" s="31"/>
      <c r="G94" s="52"/>
      <c r="H94" s="31"/>
      <c r="I94" s="104"/>
    </row>
    <row r="95" spans="1:9">
      <c r="A95" s="123"/>
      <c r="B95" s="54"/>
      <c r="C95" s="46"/>
      <c r="D95" s="31"/>
      <c r="E95" s="31"/>
      <c r="F95" s="31"/>
      <c r="G95" s="52"/>
      <c r="H95" s="31"/>
      <c r="I95" s="104"/>
    </row>
    <row r="96" spans="1:9" ht="15.75" thickBot="1">
      <c r="A96" s="160"/>
      <c r="B96" s="161"/>
      <c r="C96" s="162"/>
      <c r="D96" s="109"/>
      <c r="E96" s="109"/>
      <c r="F96" s="109"/>
      <c r="G96" s="163"/>
      <c r="H96" s="109"/>
      <c r="I96" s="110"/>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72"/>
  <sheetViews>
    <sheetView zoomScale="120" zoomScaleNormal="120" workbookViewId="0">
      <selection activeCell="A2" sqref="A2:C2"/>
    </sheetView>
  </sheetViews>
  <sheetFormatPr defaultColWidth="8.85546875" defaultRowHeight="15"/>
  <cols>
    <col min="1" max="1" width="8.7109375" style="200"/>
    <col min="2" max="2" width="26.140625" style="201" customWidth="1"/>
    <col min="3" max="3" width="69.7109375" style="201" customWidth="1"/>
    <col min="4" max="4" width="8.85546875" style="201"/>
    <col min="5" max="5" width="11.28515625" style="201" customWidth="1"/>
    <col min="6" max="6" width="49.28515625" style="201" customWidth="1"/>
  </cols>
  <sheetData>
    <row r="1" spans="1:6" ht="15.75" thickBot="1"/>
    <row r="2" spans="1:6" ht="82.35" customHeight="1" thickBot="1">
      <c r="A2" s="202" t="s">
        <v>269</v>
      </c>
      <c r="B2" s="203"/>
      <c r="C2" s="204"/>
    </row>
    <row r="3" spans="1:6" ht="15.75" thickBot="1"/>
    <row r="4" spans="1:6" ht="25.5" customHeight="1" thickBot="1">
      <c r="A4" s="205" t="s">
        <v>82</v>
      </c>
      <c r="B4" s="206" t="s">
        <v>270</v>
      </c>
      <c r="C4" s="207" t="s">
        <v>271</v>
      </c>
      <c r="E4" s="208" t="s">
        <v>272</v>
      </c>
      <c r="F4" s="209"/>
    </row>
    <row r="5" spans="1:6" ht="26.25" thickBot="1">
      <c r="A5" s="181" t="s">
        <v>273</v>
      </c>
      <c r="B5" s="176" t="s">
        <v>274</v>
      </c>
      <c r="C5" s="176" t="s">
        <v>275</v>
      </c>
      <c r="E5" s="210" t="s">
        <v>276</v>
      </c>
      <c r="F5" s="23" t="s">
        <v>277</v>
      </c>
    </row>
    <row r="6" spans="1:6" ht="15.75" thickBot="1">
      <c r="A6" s="181" t="s">
        <v>278</v>
      </c>
      <c r="B6" s="176" t="s">
        <v>279</v>
      </c>
      <c r="C6" s="176" t="s">
        <v>280</v>
      </c>
      <c r="E6" s="211" t="s">
        <v>281</v>
      </c>
      <c r="F6" s="23" t="s">
        <v>282</v>
      </c>
    </row>
    <row r="7" spans="1:6" ht="26.25" thickBot="1">
      <c r="A7" s="181" t="s">
        <v>283</v>
      </c>
      <c r="B7" s="176" t="s">
        <v>284</v>
      </c>
      <c r="C7" s="176" t="s">
        <v>285</v>
      </c>
      <c r="E7" s="212" t="s">
        <v>286</v>
      </c>
      <c r="F7" s="23" t="s">
        <v>287</v>
      </c>
    </row>
    <row r="8" spans="1:6" ht="39" thickBot="1">
      <c r="A8" s="196" t="s">
        <v>288</v>
      </c>
      <c r="B8" s="193" t="s">
        <v>289</v>
      </c>
      <c r="C8" s="177" t="s">
        <v>290</v>
      </c>
      <c r="E8" s="213" t="s">
        <v>291</v>
      </c>
      <c r="F8" s="23" t="s">
        <v>292</v>
      </c>
    </row>
    <row r="9" spans="1:6" ht="15.75" thickBot="1">
      <c r="A9" s="197"/>
      <c r="B9" s="195"/>
      <c r="C9" s="176" t="s">
        <v>293</v>
      </c>
      <c r="E9" s="214" t="s">
        <v>294</v>
      </c>
      <c r="F9" s="23" t="s">
        <v>295</v>
      </c>
    </row>
    <row r="10" spans="1:6" ht="51.75" thickBot="1">
      <c r="A10" s="34" t="s">
        <v>296</v>
      </c>
      <c r="B10" s="176" t="s">
        <v>297</v>
      </c>
      <c r="C10" s="176" t="s">
        <v>298</v>
      </c>
      <c r="E10" s="215" t="s">
        <v>299</v>
      </c>
      <c r="F10" s="23" t="s">
        <v>300</v>
      </c>
    </row>
    <row r="11" spans="1:6" ht="39" thickBot="1">
      <c r="A11" s="34" t="s">
        <v>301</v>
      </c>
      <c r="B11" s="176" t="s">
        <v>302</v>
      </c>
      <c r="C11" s="176" t="s">
        <v>303</v>
      </c>
      <c r="E11" s="216" t="s">
        <v>304</v>
      </c>
      <c r="F11" s="217" t="s">
        <v>305</v>
      </c>
    </row>
    <row r="12" spans="1:6" ht="26.25" thickBot="1">
      <c r="A12" s="34" t="s">
        <v>306</v>
      </c>
      <c r="B12" s="176" t="s">
        <v>307</v>
      </c>
      <c r="C12" s="176" t="s">
        <v>308</v>
      </c>
      <c r="E12" s="218" t="s">
        <v>309</v>
      </c>
      <c r="F12" s="217" t="s">
        <v>310</v>
      </c>
    </row>
    <row r="13" spans="1:6" ht="39" thickBot="1">
      <c r="A13" s="34" t="s">
        <v>311</v>
      </c>
      <c r="B13" s="176" t="s">
        <v>312</v>
      </c>
      <c r="C13" s="176" t="s">
        <v>313</v>
      </c>
      <c r="E13" s="219"/>
      <c r="F13" s="220"/>
    </row>
    <row r="14" spans="1:6" ht="26.25" thickBot="1">
      <c r="A14" s="34" t="s">
        <v>314</v>
      </c>
      <c r="B14" s="176" t="s">
        <v>315</v>
      </c>
      <c r="C14" s="176" t="s">
        <v>316</v>
      </c>
    </row>
    <row r="15" spans="1:6" ht="26.25" thickBot="1">
      <c r="A15" s="34" t="s">
        <v>317</v>
      </c>
      <c r="B15" s="176" t="s">
        <v>318</v>
      </c>
      <c r="C15" s="176" t="s">
        <v>319</v>
      </c>
    </row>
    <row r="16" spans="1:6" ht="26.25" thickBot="1">
      <c r="A16" s="34" t="s">
        <v>320</v>
      </c>
      <c r="B16" s="176" t="s">
        <v>321</v>
      </c>
      <c r="C16" s="176" t="s">
        <v>322</v>
      </c>
    </row>
    <row r="17" spans="1:3" ht="26.25" thickBot="1">
      <c r="A17" s="34" t="s">
        <v>323</v>
      </c>
      <c r="B17" s="176" t="s">
        <v>324</v>
      </c>
      <c r="C17" s="176" t="s">
        <v>325</v>
      </c>
    </row>
    <row r="18" spans="1:3" ht="51.75" thickBot="1">
      <c r="A18" s="34" t="s">
        <v>326</v>
      </c>
      <c r="B18" s="176" t="s">
        <v>327</v>
      </c>
      <c r="C18" s="176" t="s">
        <v>328</v>
      </c>
    </row>
    <row r="19" spans="1:3" ht="26.25" thickBot="1">
      <c r="A19" s="34" t="s">
        <v>329</v>
      </c>
      <c r="B19" s="176" t="s">
        <v>330</v>
      </c>
      <c r="C19" s="176" t="s">
        <v>331</v>
      </c>
    </row>
    <row r="20" spans="1:3" ht="26.25" thickBot="1">
      <c r="A20" s="17" t="s">
        <v>332</v>
      </c>
      <c r="B20" s="176" t="s">
        <v>333</v>
      </c>
      <c r="C20" s="176" t="s">
        <v>334</v>
      </c>
    </row>
    <row r="21" spans="1:3" ht="26.25" thickBot="1">
      <c r="A21" s="17" t="s">
        <v>335</v>
      </c>
      <c r="B21" s="176" t="s">
        <v>336</v>
      </c>
      <c r="C21" s="176" t="s">
        <v>337</v>
      </c>
    </row>
    <row r="22" spans="1:3" ht="26.25" thickBot="1">
      <c r="A22" s="17" t="s">
        <v>338</v>
      </c>
      <c r="B22" s="176" t="s">
        <v>339</v>
      </c>
      <c r="C22" s="176" t="s">
        <v>340</v>
      </c>
    </row>
    <row r="23" spans="1:3" ht="26.25" thickBot="1">
      <c r="A23" s="18" t="s">
        <v>341</v>
      </c>
      <c r="B23" s="176" t="s">
        <v>342</v>
      </c>
      <c r="C23" s="176" t="s">
        <v>343</v>
      </c>
    </row>
    <row r="24" spans="1:3" ht="26.25" thickBot="1">
      <c r="A24" s="18" t="s">
        <v>344</v>
      </c>
      <c r="B24" s="176" t="s">
        <v>345</v>
      </c>
      <c r="C24" s="176" t="s">
        <v>346</v>
      </c>
    </row>
    <row r="25" spans="1:3" ht="51.75" thickBot="1">
      <c r="A25" s="18" t="s">
        <v>347</v>
      </c>
      <c r="B25" s="176" t="s">
        <v>348</v>
      </c>
      <c r="C25" s="176" t="s">
        <v>349</v>
      </c>
    </row>
    <row r="26" spans="1:3" ht="51.75" thickBot="1">
      <c r="A26" s="18" t="s">
        <v>350</v>
      </c>
      <c r="B26" s="176" t="s">
        <v>351</v>
      </c>
      <c r="C26" s="176" t="s">
        <v>352</v>
      </c>
    </row>
    <row r="27" spans="1:3" ht="26.25" thickBot="1">
      <c r="A27" s="18" t="s">
        <v>353</v>
      </c>
      <c r="B27" s="176" t="s">
        <v>354</v>
      </c>
      <c r="C27" s="176" t="s">
        <v>355</v>
      </c>
    </row>
    <row r="28" spans="1:3" ht="26.25" thickBot="1">
      <c r="A28" s="18" t="s">
        <v>356</v>
      </c>
      <c r="B28" s="176" t="s">
        <v>357</v>
      </c>
      <c r="C28" s="176" t="s">
        <v>358</v>
      </c>
    </row>
    <row r="29" spans="1:3" ht="39" thickBot="1">
      <c r="A29" s="18" t="s">
        <v>359</v>
      </c>
      <c r="B29" s="176" t="s">
        <v>360</v>
      </c>
      <c r="C29" s="176" t="s">
        <v>361</v>
      </c>
    </row>
    <row r="30" spans="1:3" ht="15.75" thickBot="1">
      <c r="A30" s="18" t="s">
        <v>362</v>
      </c>
      <c r="B30" s="176" t="s">
        <v>363</v>
      </c>
      <c r="C30" s="176" t="s">
        <v>987</v>
      </c>
    </row>
    <row r="31" spans="1:3" ht="26.25" thickBot="1">
      <c r="A31" s="18" t="s">
        <v>364</v>
      </c>
      <c r="B31" s="176" t="s">
        <v>363</v>
      </c>
      <c r="C31" s="176" t="s">
        <v>365</v>
      </c>
    </row>
    <row r="32" spans="1:3" ht="39" thickBot="1">
      <c r="A32" s="18" t="s">
        <v>366</v>
      </c>
      <c r="B32" s="176" t="s">
        <v>367</v>
      </c>
      <c r="C32" s="176" t="s">
        <v>368</v>
      </c>
    </row>
    <row r="33" spans="1:3" ht="26.25" thickBot="1">
      <c r="A33" s="18" t="s">
        <v>369</v>
      </c>
      <c r="B33" s="176" t="s">
        <v>370</v>
      </c>
      <c r="C33" s="176" t="s">
        <v>371</v>
      </c>
    </row>
    <row r="34" spans="1:3" ht="26.25" thickBot="1">
      <c r="A34" s="180" t="s">
        <v>372</v>
      </c>
      <c r="B34" s="176" t="s">
        <v>373</v>
      </c>
      <c r="C34" s="176" t="s">
        <v>374</v>
      </c>
    </row>
    <row r="35" spans="1:3" ht="26.25" thickBot="1">
      <c r="A35" s="180" t="s">
        <v>375</v>
      </c>
      <c r="B35" s="176" t="s">
        <v>376</v>
      </c>
      <c r="C35" s="176" t="s">
        <v>377</v>
      </c>
    </row>
    <row r="36" spans="1:3" ht="15.75" thickBot="1">
      <c r="A36" s="180" t="s">
        <v>378</v>
      </c>
      <c r="B36" s="176" t="s">
        <v>379</v>
      </c>
      <c r="C36" s="176" t="s">
        <v>380</v>
      </c>
    </row>
    <row r="37" spans="1:3" ht="39" thickBot="1">
      <c r="A37" s="180" t="s">
        <v>381</v>
      </c>
      <c r="B37" s="176" t="s">
        <v>382</v>
      </c>
      <c r="C37" s="176" t="s">
        <v>383</v>
      </c>
    </row>
    <row r="38" spans="1:3" ht="26.25" thickBot="1">
      <c r="A38" s="180" t="s">
        <v>384</v>
      </c>
      <c r="B38" s="176" t="s">
        <v>385</v>
      </c>
      <c r="C38" s="176" t="s">
        <v>386</v>
      </c>
    </row>
    <row r="39" spans="1:3" ht="26.25" thickBot="1">
      <c r="A39" s="180" t="s">
        <v>387</v>
      </c>
      <c r="B39" s="176" t="s">
        <v>388</v>
      </c>
      <c r="C39" s="176" t="s">
        <v>389</v>
      </c>
    </row>
    <row r="40" spans="1:3" ht="26.25" thickBot="1">
      <c r="A40" s="180" t="s">
        <v>390</v>
      </c>
      <c r="B40" s="176" t="s">
        <v>391</v>
      </c>
      <c r="C40" s="176" t="s">
        <v>392</v>
      </c>
    </row>
    <row r="41" spans="1:3" ht="26.25" thickBot="1">
      <c r="A41" s="180" t="s">
        <v>393</v>
      </c>
      <c r="B41" s="176" t="s">
        <v>394</v>
      </c>
      <c r="C41" s="176" t="s">
        <v>395</v>
      </c>
    </row>
    <row r="42" spans="1:3" ht="39" thickBot="1">
      <c r="A42" s="180" t="s">
        <v>396</v>
      </c>
      <c r="B42" s="176" t="s">
        <v>397</v>
      </c>
      <c r="C42" s="176" t="s">
        <v>398</v>
      </c>
    </row>
    <row r="43" spans="1:3">
      <c r="A43" s="190" t="s">
        <v>399</v>
      </c>
      <c r="B43" s="193" t="s">
        <v>400</v>
      </c>
      <c r="C43" s="177" t="s">
        <v>401</v>
      </c>
    </row>
    <row r="44" spans="1:3">
      <c r="A44" s="191"/>
      <c r="B44" s="194"/>
      <c r="C44" s="177" t="s">
        <v>402</v>
      </c>
    </row>
    <row r="45" spans="1:3" ht="15.75" thickBot="1">
      <c r="A45" s="192"/>
      <c r="B45" s="195"/>
      <c r="C45" s="176" t="s">
        <v>403</v>
      </c>
    </row>
    <row r="46" spans="1:3" ht="26.25" thickBot="1">
      <c r="A46" s="19" t="s">
        <v>404</v>
      </c>
      <c r="B46" s="176" t="s">
        <v>405</v>
      </c>
      <c r="C46" s="176" t="s">
        <v>406</v>
      </c>
    </row>
    <row r="47" spans="1:3" ht="39" thickBot="1">
      <c r="A47" s="19" t="s">
        <v>407</v>
      </c>
      <c r="B47" s="176" t="s">
        <v>408</v>
      </c>
      <c r="C47" s="176" t="s">
        <v>409</v>
      </c>
    </row>
    <row r="48" spans="1:3" ht="39" thickBot="1">
      <c r="A48" s="19" t="s">
        <v>410</v>
      </c>
      <c r="B48" s="176" t="s">
        <v>411</v>
      </c>
      <c r="C48" s="176" t="s">
        <v>412</v>
      </c>
    </row>
    <row r="49" spans="1:3" ht="26.25" thickBot="1">
      <c r="A49" s="19" t="s">
        <v>413</v>
      </c>
      <c r="B49" s="176" t="s">
        <v>414</v>
      </c>
      <c r="C49" s="176" t="s">
        <v>415</v>
      </c>
    </row>
    <row r="50" spans="1:3" ht="26.25" thickBot="1">
      <c r="A50" s="20" t="s">
        <v>416</v>
      </c>
      <c r="B50" s="176" t="s">
        <v>417</v>
      </c>
      <c r="C50" s="176" t="s">
        <v>418</v>
      </c>
    </row>
    <row r="51" spans="1:3" ht="26.25" thickBot="1">
      <c r="A51" s="20" t="s">
        <v>419</v>
      </c>
      <c r="B51" s="176" t="s">
        <v>420</v>
      </c>
      <c r="C51" s="176" t="s">
        <v>421</v>
      </c>
    </row>
    <row r="52" spans="1:3" ht="26.25" thickBot="1">
      <c r="A52" s="20" t="s">
        <v>422</v>
      </c>
      <c r="B52" s="176" t="s">
        <v>423</v>
      </c>
      <c r="C52" s="176" t="s">
        <v>424</v>
      </c>
    </row>
    <row r="53" spans="1:3" ht="26.25" thickBot="1">
      <c r="A53" s="20" t="s">
        <v>425</v>
      </c>
      <c r="B53" s="176" t="s">
        <v>426</v>
      </c>
      <c r="C53" s="176" t="s">
        <v>427</v>
      </c>
    </row>
    <row r="54" spans="1:3" ht="15.75" thickBot="1">
      <c r="A54" s="20" t="s">
        <v>428</v>
      </c>
      <c r="B54" s="176" t="s">
        <v>429</v>
      </c>
      <c r="C54" s="176" t="s">
        <v>430</v>
      </c>
    </row>
    <row r="55" spans="1:3" ht="26.25" thickBot="1">
      <c r="A55" s="20" t="s">
        <v>431</v>
      </c>
      <c r="B55" s="176" t="s">
        <v>432</v>
      </c>
      <c r="C55" s="176" t="s">
        <v>433</v>
      </c>
    </row>
    <row r="56" spans="1:3" ht="39" thickBot="1">
      <c r="A56" s="20" t="s">
        <v>434</v>
      </c>
      <c r="B56" s="176" t="s">
        <v>435</v>
      </c>
      <c r="C56" s="176" t="s">
        <v>436</v>
      </c>
    </row>
    <row r="57" spans="1:3" ht="26.25" thickBot="1">
      <c r="A57" s="20" t="s">
        <v>437</v>
      </c>
      <c r="B57" s="176" t="s">
        <v>438</v>
      </c>
      <c r="C57" s="176" t="s">
        <v>439</v>
      </c>
    </row>
    <row r="58" spans="1:3" ht="15.75" thickBot="1">
      <c r="A58" s="21" t="s">
        <v>440</v>
      </c>
      <c r="B58" s="176" t="s">
        <v>441</v>
      </c>
      <c r="C58" s="176" t="s">
        <v>442</v>
      </c>
    </row>
    <row r="59" spans="1:3" ht="15.75" thickBot="1">
      <c r="A59" s="21" t="s">
        <v>443</v>
      </c>
      <c r="B59" s="176" t="s">
        <v>444</v>
      </c>
      <c r="C59" s="176" t="s">
        <v>445</v>
      </c>
    </row>
    <row r="60" spans="1:3" ht="15.75" thickBot="1">
      <c r="A60" s="21" t="s">
        <v>446</v>
      </c>
      <c r="B60" s="176" t="s">
        <v>447</v>
      </c>
      <c r="C60" s="176" t="s">
        <v>448</v>
      </c>
    </row>
    <row r="61" spans="1:3" ht="15.75" thickBot="1">
      <c r="A61" s="21" t="s">
        <v>449</v>
      </c>
      <c r="B61" s="176" t="s">
        <v>450</v>
      </c>
      <c r="C61" s="176" t="s">
        <v>451</v>
      </c>
    </row>
    <row r="62" spans="1:3" ht="15.75" thickBot="1">
      <c r="A62" s="21" t="s">
        <v>452</v>
      </c>
      <c r="B62" s="176" t="s">
        <v>453</v>
      </c>
      <c r="C62" s="176" t="s">
        <v>454</v>
      </c>
    </row>
    <row r="63" spans="1:3" ht="15.75" thickBot="1">
      <c r="A63" s="21" t="s">
        <v>455</v>
      </c>
      <c r="B63" s="176" t="s">
        <v>456</v>
      </c>
      <c r="C63" s="176" t="s">
        <v>457</v>
      </c>
    </row>
    <row r="64" spans="1:3" ht="26.25" thickBot="1">
      <c r="A64" s="21" t="s">
        <v>458</v>
      </c>
      <c r="B64" s="176" t="s">
        <v>459</v>
      </c>
      <c r="C64" s="176" t="s">
        <v>460</v>
      </c>
    </row>
    <row r="65" spans="1:3" ht="26.25" thickBot="1">
      <c r="A65" s="21" t="s">
        <v>461</v>
      </c>
      <c r="B65" s="176" t="s">
        <v>462</v>
      </c>
      <c r="C65" s="176" t="s">
        <v>463</v>
      </c>
    </row>
    <row r="66" spans="1:3" ht="26.25" thickBot="1">
      <c r="A66" s="21" t="s">
        <v>464</v>
      </c>
      <c r="B66" s="176" t="s">
        <v>465</v>
      </c>
      <c r="C66" s="176" t="s">
        <v>466</v>
      </c>
    </row>
    <row r="67" spans="1:3" ht="15.75" thickBot="1">
      <c r="A67" s="21" t="s">
        <v>467</v>
      </c>
      <c r="B67" s="176" t="s">
        <v>468</v>
      </c>
      <c r="C67" s="176" t="s">
        <v>469</v>
      </c>
    </row>
    <row r="68" spans="1:3" ht="15.75" thickBot="1">
      <c r="A68" s="22" t="s">
        <v>470</v>
      </c>
      <c r="B68" s="176" t="s">
        <v>471</v>
      </c>
      <c r="C68" s="176" t="s">
        <v>472</v>
      </c>
    </row>
    <row r="69" spans="1:3" ht="26.25" thickBot="1">
      <c r="A69" s="22" t="s">
        <v>473</v>
      </c>
      <c r="B69" s="176" t="s">
        <v>474</v>
      </c>
      <c r="C69" s="176" t="s">
        <v>475</v>
      </c>
    </row>
    <row r="70" spans="1:3" ht="15.75" thickBot="1">
      <c r="A70" s="22" t="s">
        <v>476</v>
      </c>
      <c r="B70" s="176" t="s">
        <v>477</v>
      </c>
      <c r="C70" s="176" t="s">
        <v>478</v>
      </c>
    </row>
    <row r="71" spans="1:3" ht="26.25" thickBot="1">
      <c r="A71" s="22" t="s">
        <v>479</v>
      </c>
      <c r="B71" s="176" t="s">
        <v>480</v>
      </c>
      <c r="C71" s="176" t="s">
        <v>481</v>
      </c>
    </row>
    <row r="72" spans="1:3" ht="15.75" thickBot="1">
      <c r="A72" s="22" t="s">
        <v>482</v>
      </c>
      <c r="B72" s="176" t="s">
        <v>483</v>
      </c>
      <c r="C72" s="176" t="s">
        <v>484</v>
      </c>
    </row>
  </sheetData>
  <mergeCells count="6">
    <mergeCell ref="A2:C2"/>
    <mergeCell ref="E4:F4"/>
    <mergeCell ref="A43:A45"/>
    <mergeCell ref="B43:B45"/>
    <mergeCell ref="A8:A9"/>
    <mergeCell ref="B8:B9"/>
  </mergeCells>
  <pageMargins left="0.7" right="0.7" top="0.75" bottom="0.75" header="0.3" footer="0.3"/>
  <pageSetup paperSize="9" scale="5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91"/>
  <sheetViews>
    <sheetView zoomScale="140" zoomScaleNormal="140" workbookViewId="0">
      <selection activeCell="A2" sqref="A2:B2"/>
    </sheetView>
  </sheetViews>
  <sheetFormatPr defaultColWidth="8.85546875" defaultRowHeight="15"/>
  <cols>
    <col min="1" max="1" width="8.85546875" style="201"/>
    <col min="2" max="2" width="74.5703125" style="201" customWidth="1"/>
  </cols>
  <sheetData>
    <row r="1" spans="1:9" ht="15.75" thickBot="1"/>
    <row r="2" spans="1:9" ht="111.6" customHeight="1" thickBot="1">
      <c r="A2" s="221" t="s">
        <v>485</v>
      </c>
      <c r="B2" s="222"/>
      <c r="C2" s="16"/>
      <c r="D2" s="16"/>
      <c r="E2" s="16"/>
      <c r="F2" s="16"/>
      <c r="G2" s="16"/>
      <c r="H2" s="16"/>
      <c r="I2" s="16"/>
    </row>
    <row r="3" spans="1:9" ht="15.75" thickBot="1"/>
    <row r="4" spans="1:9" ht="27.6" customHeight="1" thickBot="1">
      <c r="A4" s="223" t="s">
        <v>82</v>
      </c>
      <c r="B4" s="224" t="s">
        <v>486</v>
      </c>
    </row>
    <row r="5" spans="1:9" ht="15.75" thickBot="1">
      <c r="A5" s="225" t="s">
        <v>487</v>
      </c>
      <c r="B5" s="226" t="s">
        <v>488</v>
      </c>
    </row>
    <row r="6" spans="1:9" ht="15.75" thickBot="1">
      <c r="A6" s="225" t="s">
        <v>489</v>
      </c>
      <c r="B6" s="226" t="s">
        <v>828</v>
      </c>
    </row>
    <row r="7" spans="1:9" ht="15.75" thickBot="1">
      <c r="A7" s="225" t="s">
        <v>490</v>
      </c>
      <c r="B7" s="226" t="s">
        <v>491</v>
      </c>
    </row>
    <row r="8" spans="1:9" ht="15.75" thickBot="1">
      <c r="A8" s="225" t="s">
        <v>492</v>
      </c>
      <c r="B8" s="226" t="s">
        <v>493</v>
      </c>
    </row>
    <row r="9" spans="1:9" ht="15.75" thickBot="1">
      <c r="A9" s="225" t="s">
        <v>494</v>
      </c>
      <c r="B9" s="226" t="s">
        <v>495</v>
      </c>
    </row>
    <row r="10" spans="1:9" ht="15.75" thickBot="1">
      <c r="A10" s="225" t="s">
        <v>496</v>
      </c>
      <c r="B10" s="226" t="s">
        <v>497</v>
      </c>
    </row>
    <row r="11" spans="1:9" ht="15.75" thickBot="1">
      <c r="A11" s="225" t="s">
        <v>498</v>
      </c>
      <c r="B11" s="226" t="s">
        <v>499</v>
      </c>
    </row>
    <row r="12" spans="1:9" ht="15.75" thickBot="1">
      <c r="A12" s="225" t="s">
        <v>500</v>
      </c>
      <c r="B12" s="226" t="s">
        <v>501</v>
      </c>
    </row>
    <row r="13" spans="1:9" ht="15.75" thickBot="1">
      <c r="A13" s="225" t="s">
        <v>502</v>
      </c>
      <c r="B13" s="226" t="s">
        <v>503</v>
      </c>
    </row>
    <row r="14" spans="1:9" ht="15.75" thickBot="1">
      <c r="A14" s="225" t="s">
        <v>504</v>
      </c>
      <c r="B14" s="226" t="s">
        <v>505</v>
      </c>
    </row>
    <row r="15" spans="1:9" ht="15.75" thickBot="1">
      <c r="A15" s="225" t="s">
        <v>506</v>
      </c>
      <c r="B15" s="226" t="s">
        <v>507</v>
      </c>
    </row>
    <row r="16" spans="1:9" ht="15.75" thickBot="1">
      <c r="A16" s="225" t="s">
        <v>508</v>
      </c>
      <c r="B16" s="226" t="s">
        <v>509</v>
      </c>
    </row>
    <row r="17" spans="1:2" ht="15.75" thickBot="1">
      <c r="A17" s="225" t="s">
        <v>510</v>
      </c>
      <c r="B17" s="226" t="s">
        <v>511</v>
      </c>
    </row>
    <row r="18" spans="1:2" ht="15.75" thickBot="1">
      <c r="A18" s="225" t="s">
        <v>512</v>
      </c>
      <c r="B18" s="226" t="s">
        <v>513</v>
      </c>
    </row>
    <row r="19" spans="1:2" ht="15.75" thickBot="1">
      <c r="A19" s="225" t="s">
        <v>514</v>
      </c>
      <c r="B19" s="226" t="s">
        <v>990</v>
      </c>
    </row>
    <row r="20" spans="1:2" ht="15.75" thickBot="1">
      <c r="A20" s="225" t="s">
        <v>515</v>
      </c>
      <c r="B20" s="226" t="s">
        <v>516</v>
      </c>
    </row>
    <row r="21" spans="1:2" ht="15.75" thickBot="1">
      <c r="A21" s="225" t="s">
        <v>517</v>
      </c>
      <c r="B21" s="226" t="s">
        <v>518</v>
      </c>
    </row>
    <row r="22" spans="1:2" ht="15.75" thickBot="1">
      <c r="A22" s="225" t="s">
        <v>519</v>
      </c>
      <c r="B22" s="226" t="s">
        <v>988</v>
      </c>
    </row>
    <row r="23" spans="1:2" ht="15.75" thickBot="1">
      <c r="A23" s="225" t="s">
        <v>520</v>
      </c>
      <c r="B23" s="226" t="s">
        <v>521</v>
      </c>
    </row>
    <row r="24" spans="1:2" ht="15.75" thickBot="1">
      <c r="A24" s="225" t="s">
        <v>522</v>
      </c>
      <c r="B24" s="226" t="s">
        <v>989</v>
      </c>
    </row>
    <row r="25" spans="1:2" ht="15.75" thickBot="1">
      <c r="A25" s="225" t="s">
        <v>523</v>
      </c>
      <c r="B25" s="226" t="s">
        <v>524</v>
      </c>
    </row>
    <row r="26" spans="1:2" ht="15.75" thickBot="1">
      <c r="A26" s="225" t="s">
        <v>525</v>
      </c>
      <c r="B26" s="226" t="s">
        <v>526</v>
      </c>
    </row>
    <row r="27" spans="1:2" ht="15.75" thickBot="1">
      <c r="A27" s="225" t="s">
        <v>527</v>
      </c>
      <c r="B27" s="226" t="s">
        <v>991</v>
      </c>
    </row>
    <row r="28" spans="1:2" ht="15.75" thickBot="1">
      <c r="A28" s="225" t="s">
        <v>528</v>
      </c>
      <c r="B28" s="226" t="s">
        <v>529</v>
      </c>
    </row>
    <row r="29" spans="1:2" ht="15.75" thickBot="1">
      <c r="A29" s="225" t="s">
        <v>530</v>
      </c>
      <c r="B29" s="226" t="s">
        <v>531</v>
      </c>
    </row>
    <row r="30" spans="1:2" ht="15.75" thickBot="1">
      <c r="A30" s="225" t="s">
        <v>532</v>
      </c>
      <c r="B30" s="226" t="s">
        <v>992</v>
      </c>
    </row>
    <row r="31" spans="1:2" ht="15.75" thickBot="1">
      <c r="A31" s="225" t="s">
        <v>533</v>
      </c>
      <c r="B31" s="226" t="s">
        <v>534</v>
      </c>
    </row>
    <row r="32" spans="1:2" ht="15.75" thickBot="1">
      <c r="A32" s="225" t="s">
        <v>535</v>
      </c>
      <c r="B32" s="226" t="s">
        <v>536</v>
      </c>
    </row>
    <row r="33" spans="1:2" ht="15.75" thickBot="1">
      <c r="A33" s="225" t="s">
        <v>537</v>
      </c>
      <c r="B33" s="226" t="s">
        <v>993</v>
      </c>
    </row>
    <row r="34" spans="1:2" ht="15.75" thickBot="1">
      <c r="A34" s="225" t="s">
        <v>538</v>
      </c>
      <c r="B34" s="226" t="s">
        <v>539</v>
      </c>
    </row>
    <row r="35" spans="1:2" ht="15.75" thickBot="1">
      <c r="A35" s="225" t="s">
        <v>540</v>
      </c>
      <c r="B35" s="226" t="s">
        <v>994</v>
      </c>
    </row>
    <row r="36" spans="1:2" ht="15.75" thickBot="1">
      <c r="A36" s="225" t="s">
        <v>541</v>
      </c>
      <c r="B36" s="226" t="s">
        <v>542</v>
      </c>
    </row>
    <row r="37" spans="1:2" ht="15.75" thickBot="1">
      <c r="A37" s="225" t="s">
        <v>543</v>
      </c>
      <c r="B37" s="226" t="s">
        <v>544</v>
      </c>
    </row>
    <row r="38" spans="1:2" ht="15.75" thickBot="1">
      <c r="A38" s="225" t="s">
        <v>545</v>
      </c>
      <c r="B38" s="226" t="s">
        <v>546</v>
      </c>
    </row>
    <row r="39" spans="1:2" ht="15.75" thickBot="1">
      <c r="A39" s="225" t="s">
        <v>547</v>
      </c>
      <c r="B39" s="226" t="s">
        <v>548</v>
      </c>
    </row>
    <row r="40" spans="1:2" ht="15.75" thickBot="1">
      <c r="A40" s="225" t="s">
        <v>549</v>
      </c>
      <c r="B40" s="226" t="s">
        <v>995</v>
      </c>
    </row>
    <row r="41" spans="1:2" ht="15.75" thickBot="1">
      <c r="A41" s="225" t="s">
        <v>550</v>
      </c>
      <c r="B41" s="226" t="s">
        <v>551</v>
      </c>
    </row>
    <row r="42" spans="1:2" ht="15.75" thickBot="1">
      <c r="A42" s="225" t="s">
        <v>552</v>
      </c>
      <c r="B42" s="226" t="s">
        <v>553</v>
      </c>
    </row>
    <row r="43" spans="1:2" ht="15.75" thickBot="1">
      <c r="A43" s="225" t="s">
        <v>554</v>
      </c>
      <c r="B43" s="226" t="s">
        <v>996</v>
      </c>
    </row>
    <row r="44" spans="1:2" ht="15.75" thickBot="1">
      <c r="A44" s="225" t="s">
        <v>555</v>
      </c>
      <c r="B44" s="226" t="s">
        <v>556</v>
      </c>
    </row>
    <row r="45" spans="1:2" ht="15.75" thickBot="1">
      <c r="A45" s="225" t="s">
        <v>557</v>
      </c>
      <c r="B45" s="226" t="s">
        <v>558</v>
      </c>
    </row>
    <row r="46" spans="1:2" ht="15.75" thickBot="1">
      <c r="A46" s="225" t="s">
        <v>559</v>
      </c>
      <c r="B46" s="226" t="s">
        <v>560</v>
      </c>
    </row>
    <row r="47" spans="1:2" ht="15.75" thickBot="1">
      <c r="A47" s="225" t="s">
        <v>561</v>
      </c>
      <c r="B47" s="226" t="s">
        <v>562</v>
      </c>
    </row>
    <row r="48" spans="1:2" ht="15.75" thickBot="1">
      <c r="A48" s="225" t="s">
        <v>563</v>
      </c>
      <c r="B48" s="226" t="s">
        <v>564</v>
      </c>
    </row>
    <row r="49" spans="1:2" ht="15.75" thickBot="1">
      <c r="A49" s="225" t="s">
        <v>565</v>
      </c>
      <c r="B49" s="226" t="s">
        <v>566</v>
      </c>
    </row>
    <row r="50" spans="1:2" ht="15.75" thickBot="1">
      <c r="A50" s="225" t="s">
        <v>567</v>
      </c>
      <c r="B50" s="226" t="s">
        <v>568</v>
      </c>
    </row>
    <row r="51" spans="1:2" ht="15.75" thickBot="1">
      <c r="A51" s="225" t="s">
        <v>569</v>
      </c>
      <c r="B51" s="226" t="s">
        <v>570</v>
      </c>
    </row>
    <row r="52" spans="1:2" ht="15.75" thickBot="1">
      <c r="A52" s="225" t="s">
        <v>997</v>
      </c>
      <c r="B52" s="226" t="s">
        <v>571</v>
      </c>
    </row>
    <row r="53" spans="1:2" ht="15.75" thickBot="1">
      <c r="A53" s="225" t="s">
        <v>572</v>
      </c>
      <c r="B53" s="226" t="s">
        <v>573</v>
      </c>
    </row>
    <row r="54" spans="1:2" ht="15.75" thickBot="1">
      <c r="A54" s="225" t="s">
        <v>574</v>
      </c>
      <c r="B54" s="226" t="s">
        <v>575</v>
      </c>
    </row>
    <row r="55" spans="1:2" ht="15.75" thickBot="1">
      <c r="A55" s="225" t="s">
        <v>576</v>
      </c>
      <c r="B55" s="226" t="s">
        <v>577</v>
      </c>
    </row>
    <row r="56" spans="1:2" ht="25.5">
      <c r="A56" s="227" t="s">
        <v>578</v>
      </c>
      <c r="B56" s="228" t="s">
        <v>579</v>
      </c>
    </row>
    <row r="57" spans="1:2" ht="15.75" thickBot="1">
      <c r="A57" s="225" t="s">
        <v>580</v>
      </c>
      <c r="B57" s="226" t="s">
        <v>581</v>
      </c>
    </row>
    <row r="58" spans="1:2" ht="15.75" thickBot="1">
      <c r="A58" s="225" t="s">
        <v>582</v>
      </c>
      <c r="B58" s="226" t="s">
        <v>583</v>
      </c>
    </row>
    <row r="59" spans="1:2" ht="15.75" thickBot="1">
      <c r="A59" s="225" t="s">
        <v>584</v>
      </c>
      <c r="B59" s="226" t="s">
        <v>998</v>
      </c>
    </row>
    <row r="60" spans="1:2" ht="15.75" thickBot="1">
      <c r="A60" s="225" t="s">
        <v>585</v>
      </c>
      <c r="B60" s="226" t="s">
        <v>999</v>
      </c>
    </row>
    <row r="61" spans="1:2" ht="15.75" thickBot="1">
      <c r="A61" s="225" t="s">
        <v>586</v>
      </c>
      <c r="B61" s="226" t="s">
        <v>1000</v>
      </c>
    </row>
    <row r="62" spans="1:2" ht="26.25" thickBot="1">
      <c r="A62" s="225" t="s">
        <v>587</v>
      </c>
      <c r="B62" s="226" t="s">
        <v>1001</v>
      </c>
    </row>
    <row r="63" spans="1:2" ht="15.75" thickBot="1">
      <c r="A63" s="225" t="s">
        <v>588</v>
      </c>
      <c r="B63" s="226" t="s">
        <v>1002</v>
      </c>
    </row>
    <row r="64" spans="1:2" ht="15.75" thickBot="1">
      <c r="A64" s="225" t="s">
        <v>589</v>
      </c>
      <c r="B64" s="226" t="s">
        <v>1003</v>
      </c>
    </row>
    <row r="65" spans="1:2" ht="15.75" thickBot="1">
      <c r="A65" s="225" t="s">
        <v>590</v>
      </c>
      <c r="B65" s="226" t="s">
        <v>1004</v>
      </c>
    </row>
    <row r="66" spans="1:2" ht="26.25" thickBot="1">
      <c r="A66" s="225" t="s">
        <v>591</v>
      </c>
      <c r="B66" s="226" t="s">
        <v>592</v>
      </c>
    </row>
    <row r="67" spans="1:2" ht="15.75" thickBot="1">
      <c r="A67" s="225" t="s">
        <v>593</v>
      </c>
      <c r="B67" s="226" t="s">
        <v>594</v>
      </c>
    </row>
    <row r="68" spans="1:2" ht="15.75" thickBot="1">
      <c r="A68" s="225" t="s">
        <v>595</v>
      </c>
      <c r="B68" s="226" t="s">
        <v>596</v>
      </c>
    </row>
    <row r="69" spans="1:2" ht="15.75" thickBot="1">
      <c r="A69" s="225" t="s">
        <v>597</v>
      </c>
      <c r="B69" s="226" t="s">
        <v>1005</v>
      </c>
    </row>
    <row r="70" spans="1:2" ht="15.75" thickBot="1">
      <c r="A70" s="225" t="s">
        <v>598</v>
      </c>
      <c r="B70" s="226" t="s">
        <v>1006</v>
      </c>
    </row>
    <row r="71" spans="1:2" ht="15.75" thickBot="1">
      <c r="A71" s="225" t="s">
        <v>599</v>
      </c>
      <c r="B71" s="226" t="s">
        <v>1007</v>
      </c>
    </row>
    <row r="72" spans="1:2" ht="15.75" thickBot="1">
      <c r="A72" s="225" t="s">
        <v>600</v>
      </c>
      <c r="B72" s="226" t="s">
        <v>601</v>
      </c>
    </row>
    <row r="73" spans="1:2" ht="15.75" thickBot="1">
      <c r="A73" s="225" t="s">
        <v>602</v>
      </c>
      <c r="B73" s="226" t="s">
        <v>603</v>
      </c>
    </row>
    <row r="74" spans="1:2" ht="15.75" thickBot="1">
      <c r="A74" s="225" t="s">
        <v>604</v>
      </c>
      <c r="B74" s="226" t="s">
        <v>1008</v>
      </c>
    </row>
    <row r="75" spans="1:2" ht="15.75" thickBot="1">
      <c r="A75" s="225" t="s">
        <v>605</v>
      </c>
      <c r="B75" s="226" t="s">
        <v>1009</v>
      </c>
    </row>
    <row r="76" spans="1:2" ht="15.75" thickBot="1">
      <c r="A76" s="225" t="s">
        <v>606</v>
      </c>
      <c r="B76" s="226" t="s">
        <v>1010</v>
      </c>
    </row>
    <row r="77" spans="1:2" ht="15.75" thickBot="1">
      <c r="A77" s="225" t="s">
        <v>607</v>
      </c>
      <c r="B77" s="226" t="s">
        <v>1011</v>
      </c>
    </row>
    <row r="78" spans="1:2">
      <c r="A78" s="229" t="s">
        <v>608</v>
      </c>
      <c r="B78" s="228" t="s">
        <v>1012</v>
      </c>
    </row>
    <row r="79" spans="1:2" ht="15.75" thickBot="1">
      <c r="A79" s="230"/>
      <c r="B79" s="226" t="s">
        <v>609</v>
      </c>
    </row>
    <row r="80" spans="1:2" ht="15.75" thickBot="1">
      <c r="A80" s="225" t="s">
        <v>610</v>
      </c>
      <c r="B80" s="226" t="s">
        <v>611</v>
      </c>
    </row>
    <row r="81" spans="1:2">
      <c r="A81" s="229" t="s">
        <v>612</v>
      </c>
      <c r="B81" s="228" t="s">
        <v>613</v>
      </c>
    </row>
    <row r="82" spans="1:2" ht="15.75" thickBot="1">
      <c r="A82" s="230"/>
      <c r="B82" s="226" t="s">
        <v>614</v>
      </c>
    </row>
    <row r="83" spans="1:2" ht="15.75" thickBot="1">
      <c r="A83" s="225" t="s">
        <v>615</v>
      </c>
      <c r="B83" s="226" t="s">
        <v>616</v>
      </c>
    </row>
    <row r="84" spans="1:2" ht="15.75" thickBot="1">
      <c r="A84" s="225" t="s">
        <v>617</v>
      </c>
      <c r="B84" s="226" t="s">
        <v>618</v>
      </c>
    </row>
    <row r="85" spans="1:2" ht="15.75" thickBot="1">
      <c r="A85" s="225" t="s">
        <v>619</v>
      </c>
      <c r="B85" s="226" t="s">
        <v>620</v>
      </c>
    </row>
    <row r="86" spans="1:2" ht="15.75" thickBot="1">
      <c r="A86" s="225" t="s">
        <v>621</v>
      </c>
      <c r="B86" s="226" t="s">
        <v>622</v>
      </c>
    </row>
    <row r="87" spans="1:2" ht="15.75" thickBot="1">
      <c r="A87" s="225" t="s">
        <v>623</v>
      </c>
      <c r="B87" s="226" t="s">
        <v>624</v>
      </c>
    </row>
    <row r="88" spans="1:2" ht="15.75" thickBot="1">
      <c r="A88" s="225" t="s">
        <v>625</v>
      </c>
      <c r="B88" s="226" t="s">
        <v>626</v>
      </c>
    </row>
    <row r="89" spans="1:2" ht="15.75" thickBot="1">
      <c r="A89" s="225" t="s">
        <v>627</v>
      </c>
      <c r="B89" s="226" t="s">
        <v>628</v>
      </c>
    </row>
    <row r="90" spans="1:2" ht="15.75" thickBot="1">
      <c r="A90" s="225" t="s">
        <v>629</v>
      </c>
      <c r="B90" s="226" t="s">
        <v>630</v>
      </c>
    </row>
    <row r="91" spans="1:2" ht="15.75" thickBot="1">
      <c r="A91" s="225" t="s">
        <v>631</v>
      </c>
      <c r="B91" s="226" t="s">
        <v>632</v>
      </c>
    </row>
  </sheetData>
  <mergeCells count="3">
    <mergeCell ref="A78:A79"/>
    <mergeCell ref="A81:A82"/>
    <mergeCell ref="A2:B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27"/>
  <sheetViews>
    <sheetView workbookViewId="0">
      <selection activeCell="B1" sqref="B1"/>
    </sheetView>
  </sheetViews>
  <sheetFormatPr defaultColWidth="8.85546875" defaultRowHeight="15"/>
  <cols>
    <col min="1" max="1" width="8.85546875" style="201"/>
    <col min="2" max="2" width="66.28515625" style="201" customWidth="1"/>
  </cols>
  <sheetData>
    <row r="1" spans="1:2">
      <c r="A1" s="231" t="s">
        <v>82</v>
      </c>
      <c r="B1" s="231" t="s">
        <v>633</v>
      </c>
    </row>
    <row r="2" spans="1:2">
      <c r="A2" s="232" t="s">
        <v>634</v>
      </c>
      <c r="B2" s="36" t="s">
        <v>635</v>
      </c>
    </row>
    <row r="3" spans="1:2">
      <c r="A3" s="232" t="s">
        <v>637</v>
      </c>
      <c r="B3" s="36" t="s">
        <v>638</v>
      </c>
    </row>
    <row r="4" spans="1:2">
      <c r="A4" s="232" t="s">
        <v>640</v>
      </c>
      <c r="B4" s="36" t="s">
        <v>641</v>
      </c>
    </row>
    <row r="5" spans="1:2">
      <c r="A5" s="232" t="s">
        <v>642</v>
      </c>
      <c r="B5" s="38" t="s">
        <v>643</v>
      </c>
    </row>
    <row r="6" spans="1:2">
      <c r="A6" s="232" t="s">
        <v>644</v>
      </c>
      <c r="B6" s="36" t="s">
        <v>645</v>
      </c>
    </row>
    <row r="7" spans="1:2">
      <c r="A7" s="232" t="s">
        <v>647</v>
      </c>
      <c r="B7" s="36" t="s">
        <v>639</v>
      </c>
    </row>
    <row r="8" spans="1:2">
      <c r="A8" s="232" t="s">
        <v>648</v>
      </c>
      <c r="B8" s="37" t="s">
        <v>646</v>
      </c>
    </row>
    <row r="9" spans="1:2">
      <c r="A9" s="232" t="s">
        <v>649</v>
      </c>
      <c r="B9" s="37" t="s">
        <v>636</v>
      </c>
    </row>
    <row r="10" spans="1:2">
      <c r="A10" s="232" t="s">
        <v>650</v>
      </c>
      <c r="B10" s="37" t="s">
        <v>651</v>
      </c>
    </row>
    <row r="11" spans="1:2">
      <c r="A11" s="232" t="s">
        <v>653</v>
      </c>
      <c r="B11" s="37" t="s">
        <v>654</v>
      </c>
    </row>
    <row r="12" spans="1:2">
      <c r="A12" s="232" t="s">
        <v>656</v>
      </c>
      <c r="B12" s="37" t="s">
        <v>657</v>
      </c>
    </row>
    <row r="13" spans="1:2">
      <c r="A13" s="232" t="s">
        <v>658</v>
      </c>
      <c r="B13" s="37" t="s">
        <v>655</v>
      </c>
    </row>
    <row r="14" spans="1:2">
      <c r="A14" s="232" t="s">
        <v>659</v>
      </c>
      <c r="B14" s="37" t="s">
        <v>660</v>
      </c>
    </row>
    <row r="15" spans="1:2">
      <c r="A15" s="232" t="s">
        <v>661</v>
      </c>
      <c r="B15" s="37" t="s">
        <v>662</v>
      </c>
    </row>
    <row r="16" spans="1:2">
      <c r="A16" s="232" t="s">
        <v>663</v>
      </c>
      <c r="B16" s="37" t="s">
        <v>652</v>
      </c>
    </row>
    <row r="17" spans="1:2">
      <c r="A17" s="232" t="s">
        <v>664</v>
      </c>
      <c r="B17" s="37" t="s">
        <v>665</v>
      </c>
    </row>
    <row r="18" spans="1:2">
      <c r="A18" s="232" t="s">
        <v>666</v>
      </c>
      <c r="B18" s="37" t="s">
        <v>667</v>
      </c>
    </row>
    <row r="19" spans="1:2">
      <c r="A19" s="232" t="s">
        <v>668</v>
      </c>
      <c r="B19" s="37" t="s">
        <v>669</v>
      </c>
    </row>
    <row r="20" spans="1:2">
      <c r="A20" s="232" t="s">
        <v>670</v>
      </c>
      <c r="B20" s="37" t="s">
        <v>671</v>
      </c>
    </row>
    <row r="21" spans="1:2">
      <c r="A21" s="232" t="s">
        <v>672</v>
      </c>
      <c r="B21" s="37" t="s">
        <v>673</v>
      </c>
    </row>
    <row r="22" spans="1:2">
      <c r="A22" s="232" t="s">
        <v>674</v>
      </c>
      <c r="B22" s="37" t="s">
        <v>675</v>
      </c>
    </row>
    <row r="23" spans="1:2">
      <c r="A23" s="232" t="s">
        <v>677</v>
      </c>
      <c r="B23" s="37" t="s">
        <v>678</v>
      </c>
    </row>
    <row r="24" spans="1:2">
      <c r="A24" s="232" t="s">
        <v>680</v>
      </c>
      <c r="B24" s="37" t="s">
        <v>681</v>
      </c>
    </row>
    <row r="25" spans="1:2">
      <c r="A25" s="232" t="s">
        <v>682</v>
      </c>
      <c r="B25" s="37" t="s">
        <v>679</v>
      </c>
    </row>
    <row r="26" spans="1:2">
      <c r="A26" s="232" t="s">
        <v>683</v>
      </c>
      <c r="B26" s="37" t="s">
        <v>684</v>
      </c>
    </row>
    <row r="27" spans="1:2">
      <c r="A27" s="232" t="s">
        <v>685</v>
      </c>
      <c r="B27" s="37" t="s">
        <v>676</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53"/>
  <sheetViews>
    <sheetView zoomScale="110" zoomScaleNormal="110" workbookViewId="0"/>
  </sheetViews>
  <sheetFormatPr defaultColWidth="8.85546875" defaultRowHeight="15"/>
  <cols>
    <col min="1" max="1" width="57.28515625" customWidth="1"/>
    <col min="2" max="2" width="20.42578125" customWidth="1"/>
    <col min="3" max="3" width="25.28515625" customWidth="1"/>
    <col min="4" max="4" width="24.7109375" customWidth="1"/>
    <col min="5" max="5" width="31.28515625" customWidth="1"/>
    <col min="7" max="7" width="36.42578125" customWidth="1"/>
  </cols>
  <sheetData>
    <row r="1" spans="1:5" ht="41.25" customHeight="1" thickBot="1">
      <c r="A1" s="173" t="s">
        <v>686</v>
      </c>
      <c r="B1" s="174" t="s">
        <v>687</v>
      </c>
      <c r="C1" s="174" t="s">
        <v>688</v>
      </c>
      <c r="D1" s="174" t="s">
        <v>689</v>
      </c>
      <c r="E1" s="175" t="s">
        <v>22</v>
      </c>
    </row>
    <row r="2" spans="1:5" ht="39.75" customHeight="1">
      <c r="A2" s="164" t="s">
        <v>93</v>
      </c>
      <c r="B2" s="165" t="s">
        <v>829</v>
      </c>
      <c r="C2" s="165" t="s">
        <v>830</v>
      </c>
      <c r="D2" s="165" t="s">
        <v>831</v>
      </c>
      <c r="E2" s="100" t="s">
        <v>32</v>
      </c>
    </row>
    <row r="3" spans="1:5" ht="39.75" customHeight="1">
      <c r="A3" s="166" t="s">
        <v>97</v>
      </c>
      <c r="B3" s="31" t="s">
        <v>832</v>
      </c>
      <c r="C3" s="31" t="s">
        <v>833</v>
      </c>
      <c r="D3" s="31" t="s">
        <v>834</v>
      </c>
      <c r="E3" s="102" t="s">
        <v>32</v>
      </c>
    </row>
    <row r="4" spans="1:5" ht="50.25" customHeight="1">
      <c r="A4" s="166" t="s">
        <v>99</v>
      </c>
      <c r="B4" s="31" t="s">
        <v>835</v>
      </c>
      <c r="C4" s="31" t="s">
        <v>836</v>
      </c>
      <c r="D4" s="31" t="s">
        <v>837</v>
      </c>
      <c r="E4" s="102" t="s">
        <v>55</v>
      </c>
    </row>
    <row r="5" spans="1:5" ht="58.5" customHeight="1">
      <c r="A5" s="166" t="s">
        <v>103</v>
      </c>
      <c r="B5" s="31" t="s">
        <v>835</v>
      </c>
      <c r="C5" s="31" t="s">
        <v>836</v>
      </c>
      <c r="D5" s="31" t="s">
        <v>837</v>
      </c>
      <c r="E5" s="102" t="s">
        <v>76</v>
      </c>
    </row>
    <row r="6" spans="1:5" ht="47.25" customHeight="1">
      <c r="A6" s="166" t="s">
        <v>106</v>
      </c>
      <c r="B6" s="31" t="s">
        <v>838</v>
      </c>
      <c r="C6" s="31" t="s">
        <v>839</v>
      </c>
      <c r="D6" s="31" t="s">
        <v>840</v>
      </c>
      <c r="E6" s="102" t="s">
        <v>76</v>
      </c>
    </row>
    <row r="7" spans="1:5" ht="51.75" customHeight="1">
      <c r="A7" s="166" t="s">
        <v>841</v>
      </c>
      <c r="B7" s="31" t="s">
        <v>842</v>
      </c>
      <c r="C7" s="31" t="s">
        <v>843</v>
      </c>
      <c r="D7" s="31" t="s">
        <v>844</v>
      </c>
      <c r="E7" s="102" t="s">
        <v>971</v>
      </c>
    </row>
    <row r="8" spans="1:5" ht="39.75" customHeight="1">
      <c r="A8" s="166" t="s">
        <v>823</v>
      </c>
      <c r="B8" s="31" t="s">
        <v>845</v>
      </c>
      <c r="C8" s="31" t="s">
        <v>846</v>
      </c>
      <c r="D8" s="31" t="s">
        <v>847</v>
      </c>
      <c r="E8" s="102" t="s">
        <v>32</v>
      </c>
    </row>
    <row r="9" spans="1:5" ht="58.5" customHeight="1">
      <c r="A9" s="166" t="s">
        <v>113</v>
      </c>
      <c r="B9" s="31" t="s">
        <v>848</v>
      </c>
      <c r="C9" s="31" t="s">
        <v>849</v>
      </c>
      <c r="D9" s="31" t="s">
        <v>850</v>
      </c>
      <c r="E9" s="102" t="s">
        <v>973</v>
      </c>
    </row>
    <row r="10" spans="1:5" ht="59.25" customHeight="1">
      <c r="A10" s="166" t="s">
        <v>851</v>
      </c>
      <c r="B10" s="31" t="s">
        <v>852</v>
      </c>
      <c r="C10" s="31" t="s">
        <v>853</v>
      </c>
      <c r="D10" s="31" t="s">
        <v>844</v>
      </c>
      <c r="E10" s="102" t="s">
        <v>30</v>
      </c>
    </row>
    <row r="11" spans="1:5" ht="39.75" customHeight="1">
      <c r="A11" s="166" t="s">
        <v>118</v>
      </c>
      <c r="B11" s="31" t="s">
        <v>854</v>
      </c>
      <c r="C11" s="31" t="s">
        <v>858</v>
      </c>
      <c r="D11" s="31" t="s">
        <v>855</v>
      </c>
      <c r="E11" s="102" t="s">
        <v>28</v>
      </c>
    </row>
    <row r="12" spans="1:5" ht="39.75" customHeight="1">
      <c r="A12" s="166" t="s">
        <v>119</v>
      </c>
      <c r="B12" s="31" t="s">
        <v>856</v>
      </c>
      <c r="C12" s="31" t="s">
        <v>857</v>
      </c>
      <c r="D12" s="31" t="s">
        <v>859</v>
      </c>
      <c r="E12" s="102" t="s">
        <v>38</v>
      </c>
    </row>
    <row r="13" spans="1:5" ht="68.25" customHeight="1">
      <c r="A13" s="167" t="s">
        <v>123</v>
      </c>
      <c r="B13" s="31" t="s">
        <v>860</v>
      </c>
      <c r="C13" s="31" t="s">
        <v>861</v>
      </c>
      <c r="D13" s="31" t="s">
        <v>862</v>
      </c>
      <c r="E13" s="102" t="s">
        <v>972</v>
      </c>
    </row>
    <row r="14" spans="1:5" ht="26.25">
      <c r="A14" s="167" t="s">
        <v>126</v>
      </c>
      <c r="B14" s="31" t="s">
        <v>863</v>
      </c>
      <c r="C14" s="31" t="s">
        <v>861</v>
      </c>
      <c r="D14" s="31" t="s">
        <v>862</v>
      </c>
      <c r="E14" s="102" t="s">
        <v>967</v>
      </c>
    </row>
    <row r="15" spans="1:5" ht="39">
      <c r="A15" s="167" t="s">
        <v>127</v>
      </c>
      <c r="B15" s="31" t="s">
        <v>863</v>
      </c>
      <c r="C15" s="31" t="s">
        <v>861</v>
      </c>
      <c r="D15" s="31" t="s">
        <v>862</v>
      </c>
      <c r="E15" s="102" t="s">
        <v>967</v>
      </c>
    </row>
    <row r="16" spans="1:5" ht="30">
      <c r="A16" s="167" t="s">
        <v>131</v>
      </c>
      <c r="B16" s="31" t="s">
        <v>864</v>
      </c>
      <c r="C16" s="31" t="s">
        <v>865</v>
      </c>
      <c r="D16" s="31" t="s">
        <v>866</v>
      </c>
      <c r="E16" s="102" t="s">
        <v>966</v>
      </c>
    </row>
    <row r="17" spans="1:5" ht="45">
      <c r="A17" s="167" t="s">
        <v>133</v>
      </c>
      <c r="B17" s="31" t="s">
        <v>867</v>
      </c>
      <c r="C17" s="31" t="s">
        <v>868</v>
      </c>
      <c r="D17" s="31" t="s">
        <v>869</v>
      </c>
      <c r="E17" s="102" t="s">
        <v>974</v>
      </c>
    </row>
    <row r="18" spans="1:5" ht="45">
      <c r="A18" s="167" t="s">
        <v>135</v>
      </c>
      <c r="B18" s="31" t="s">
        <v>867</v>
      </c>
      <c r="C18" s="31" t="s">
        <v>868</v>
      </c>
      <c r="D18" s="31" t="s">
        <v>869</v>
      </c>
      <c r="E18" s="102" t="s">
        <v>974</v>
      </c>
    </row>
    <row r="19" spans="1:5" ht="25.5">
      <c r="A19" s="166" t="s">
        <v>137</v>
      </c>
      <c r="B19" s="31" t="s">
        <v>870</v>
      </c>
      <c r="C19" s="31" t="s">
        <v>871</v>
      </c>
      <c r="D19" s="31" t="s">
        <v>872</v>
      </c>
      <c r="E19" s="102" t="s">
        <v>30</v>
      </c>
    </row>
    <row r="20" spans="1:5" ht="39">
      <c r="A20" s="167" t="s">
        <v>141</v>
      </c>
      <c r="B20" s="31" t="s">
        <v>873</v>
      </c>
      <c r="C20" s="31" t="s">
        <v>874</v>
      </c>
      <c r="D20" s="31" t="s">
        <v>875</v>
      </c>
      <c r="E20" s="102" t="s">
        <v>36</v>
      </c>
    </row>
    <row r="21" spans="1:5" ht="39">
      <c r="A21" s="167" t="s">
        <v>143</v>
      </c>
      <c r="B21" s="31" t="s">
        <v>883</v>
      </c>
      <c r="C21" s="31" t="s">
        <v>886</v>
      </c>
      <c r="D21" s="31" t="s">
        <v>887</v>
      </c>
      <c r="E21" s="102" t="s">
        <v>39</v>
      </c>
    </row>
    <row r="22" spans="1:5" ht="26.25">
      <c r="A22" s="167" t="s">
        <v>145</v>
      </c>
      <c r="B22" s="31" t="s">
        <v>884</v>
      </c>
      <c r="C22" s="31" t="s">
        <v>885</v>
      </c>
      <c r="D22" s="31" t="s">
        <v>888</v>
      </c>
      <c r="E22" s="102" t="s">
        <v>42</v>
      </c>
    </row>
    <row r="23" spans="1:5" ht="51.75">
      <c r="A23" s="167" t="s">
        <v>876</v>
      </c>
      <c r="B23" s="31" t="s">
        <v>877</v>
      </c>
      <c r="C23" s="31" t="s">
        <v>878</v>
      </c>
      <c r="D23" s="31" t="s">
        <v>850</v>
      </c>
      <c r="E23" s="102" t="s">
        <v>966</v>
      </c>
    </row>
    <row r="24" spans="1:5" ht="26.25">
      <c r="A24" s="167" t="s">
        <v>148</v>
      </c>
      <c r="B24" s="31" t="s">
        <v>879</v>
      </c>
      <c r="C24" s="31" t="s">
        <v>880</v>
      </c>
      <c r="D24" s="31" t="s">
        <v>837</v>
      </c>
      <c r="E24" s="102" t="s">
        <v>37</v>
      </c>
    </row>
    <row r="25" spans="1:5" ht="39">
      <c r="A25" s="167" t="s">
        <v>152</v>
      </c>
      <c r="B25" s="31" t="s">
        <v>854</v>
      </c>
      <c r="C25" s="31" t="s">
        <v>889</v>
      </c>
      <c r="D25" s="31" t="s">
        <v>881</v>
      </c>
      <c r="E25" s="102" t="s">
        <v>71</v>
      </c>
    </row>
    <row r="26" spans="1:5" ht="26.25">
      <c r="A26" s="167" t="s">
        <v>154</v>
      </c>
      <c r="B26" s="31" t="s">
        <v>890</v>
      </c>
      <c r="C26" s="31" t="s">
        <v>898</v>
      </c>
      <c r="D26" s="31" t="s">
        <v>906</v>
      </c>
      <c r="E26" s="102" t="s">
        <v>37</v>
      </c>
    </row>
    <row r="27" spans="1:5" ht="26.25">
      <c r="A27" s="167" t="s">
        <v>156</v>
      </c>
      <c r="B27" s="31" t="s">
        <v>891</v>
      </c>
      <c r="C27" s="31" t="s">
        <v>899</v>
      </c>
      <c r="D27" s="31" t="s">
        <v>907</v>
      </c>
      <c r="E27" s="102" t="s">
        <v>37</v>
      </c>
    </row>
    <row r="28" spans="1:5" ht="39">
      <c r="A28" s="167" t="s">
        <v>158</v>
      </c>
      <c r="B28" s="31" t="s">
        <v>892</v>
      </c>
      <c r="C28" s="31" t="s">
        <v>900</v>
      </c>
      <c r="D28" s="31" t="s">
        <v>908</v>
      </c>
      <c r="E28" s="102" t="s">
        <v>37</v>
      </c>
    </row>
    <row r="29" spans="1:5" ht="30">
      <c r="A29" s="167" t="s">
        <v>160</v>
      </c>
      <c r="B29" s="31" t="s">
        <v>893</v>
      </c>
      <c r="C29" s="31" t="s">
        <v>901</v>
      </c>
      <c r="D29" s="31" t="s">
        <v>909</v>
      </c>
      <c r="E29" s="102" t="s">
        <v>970</v>
      </c>
    </row>
    <row r="30" spans="1:5" ht="39">
      <c r="A30" s="167" t="s">
        <v>164</v>
      </c>
      <c r="B30" s="31" t="s">
        <v>894</v>
      </c>
      <c r="C30" s="31" t="s">
        <v>902</v>
      </c>
      <c r="D30" s="31" t="s">
        <v>910</v>
      </c>
      <c r="E30" s="102" t="s">
        <v>969</v>
      </c>
    </row>
    <row r="31" spans="1:5" ht="26.25">
      <c r="A31" s="167" t="s">
        <v>166</v>
      </c>
      <c r="B31" s="31" t="s">
        <v>895</v>
      </c>
      <c r="C31" s="31" t="s">
        <v>903</v>
      </c>
      <c r="D31" s="31" t="s">
        <v>911</v>
      </c>
      <c r="E31" s="102" t="s">
        <v>49</v>
      </c>
    </row>
    <row r="32" spans="1:5" ht="26.25">
      <c r="A32" s="167" t="s">
        <v>168</v>
      </c>
      <c r="B32" s="31" t="s">
        <v>896</v>
      </c>
      <c r="C32" s="31" t="s">
        <v>904</v>
      </c>
      <c r="D32" s="31" t="s">
        <v>881</v>
      </c>
      <c r="E32" s="102" t="s">
        <v>49</v>
      </c>
    </row>
    <row r="33" spans="1:5" ht="26.25">
      <c r="A33" s="167" t="s">
        <v>170</v>
      </c>
      <c r="B33" s="31" t="s">
        <v>897</v>
      </c>
      <c r="C33" s="31" t="s">
        <v>905</v>
      </c>
      <c r="D33" s="31" t="s">
        <v>912</v>
      </c>
      <c r="E33" s="102" t="s">
        <v>49</v>
      </c>
    </row>
    <row r="34" spans="1:5" ht="26.25">
      <c r="A34" s="167" t="s">
        <v>172</v>
      </c>
      <c r="B34" s="31" t="s">
        <v>897</v>
      </c>
      <c r="C34" s="31" t="s">
        <v>905</v>
      </c>
      <c r="D34" s="31" t="s">
        <v>912</v>
      </c>
      <c r="E34" s="102" t="s">
        <v>49</v>
      </c>
    </row>
    <row r="35" spans="1:5" ht="39">
      <c r="A35" s="168" t="s">
        <v>174</v>
      </c>
      <c r="B35" s="31" t="s">
        <v>913</v>
      </c>
      <c r="C35" s="31" t="s">
        <v>932</v>
      </c>
      <c r="D35" s="31" t="s">
        <v>951</v>
      </c>
      <c r="E35" s="169" t="s">
        <v>46</v>
      </c>
    </row>
    <row r="36" spans="1:5" ht="51">
      <c r="A36" s="166" t="s">
        <v>822</v>
      </c>
      <c r="B36" s="31" t="s">
        <v>914</v>
      </c>
      <c r="C36" s="31" t="s">
        <v>933</v>
      </c>
      <c r="D36" s="31" t="s">
        <v>847</v>
      </c>
      <c r="E36" s="102" t="s">
        <v>78</v>
      </c>
    </row>
    <row r="37" spans="1:5" ht="25.5">
      <c r="A37" s="166" t="s">
        <v>179</v>
      </c>
      <c r="B37" s="31" t="s">
        <v>915</v>
      </c>
      <c r="C37" s="31" t="s">
        <v>934</v>
      </c>
      <c r="D37" s="31" t="s">
        <v>952</v>
      </c>
      <c r="E37" s="102" t="s">
        <v>968</v>
      </c>
    </row>
    <row r="38" spans="1:5" ht="38.25">
      <c r="A38" s="166" t="s">
        <v>181</v>
      </c>
      <c r="B38" s="31" t="s">
        <v>916</v>
      </c>
      <c r="C38" s="31" t="s">
        <v>935</v>
      </c>
      <c r="D38" s="31" t="s">
        <v>953</v>
      </c>
      <c r="E38" s="102" t="s">
        <v>968</v>
      </c>
    </row>
    <row r="39" spans="1:5" ht="38.25">
      <c r="A39" s="166" t="s">
        <v>183</v>
      </c>
      <c r="B39" s="31" t="s">
        <v>917</v>
      </c>
      <c r="C39" s="31" t="s">
        <v>936</v>
      </c>
      <c r="D39" s="31" t="s">
        <v>953</v>
      </c>
      <c r="E39" s="102" t="s">
        <v>968</v>
      </c>
    </row>
    <row r="40" spans="1:5" ht="38.25">
      <c r="A40" s="166" t="s">
        <v>187</v>
      </c>
      <c r="B40" s="31" t="s">
        <v>918</v>
      </c>
      <c r="C40" s="31" t="s">
        <v>937</v>
      </c>
      <c r="D40" s="31" t="s">
        <v>954</v>
      </c>
      <c r="E40" s="102" t="s">
        <v>70</v>
      </c>
    </row>
    <row r="41" spans="1:5" ht="63.75" customHeight="1">
      <c r="A41" s="166" t="s">
        <v>189</v>
      </c>
      <c r="B41" s="31" t="s">
        <v>919</v>
      </c>
      <c r="C41" s="31" t="s">
        <v>938</v>
      </c>
      <c r="D41" s="92" t="s">
        <v>958</v>
      </c>
      <c r="E41" s="102" t="s">
        <v>73</v>
      </c>
    </row>
    <row r="42" spans="1:5" ht="25.5">
      <c r="A42" s="166" t="s">
        <v>191</v>
      </c>
      <c r="B42" s="31" t="s">
        <v>920</v>
      </c>
      <c r="C42" s="31" t="s">
        <v>939</v>
      </c>
      <c r="D42" s="31" t="s">
        <v>955</v>
      </c>
      <c r="E42" s="102" t="s">
        <v>967</v>
      </c>
    </row>
    <row r="43" spans="1:5" ht="39">
      <c r="A43" s="170" t="s">
        <v>193</v>
      </c>
      <c r="B43" s="31" t="s">
        <v>921</v>
      </c>
      <c r="C43" s="31" t="s">
        <v>940</v>
      </c>
      <c r="D43" s="31" t="s">
        <v>956</v>
      </c>
      <c r="E43" s="102" t="s">
        <v>967</v>
      </c>
    </row>
    <row r="44" spans="1:5" ht="30">
      <c r="A44" s="166" t="s">
        <v>197</v>
      </c>
      <c r="B44" s="31" t="s">
        <v>922</v>
      </c>
      <c r="C44" s="31" t="s">
        <v>941</v>
      </c>
      <c r="D44" s="31" t="s">
        <v>957</v>
      </c>
      <c r="E44" s="102" t="s">
        <v>966</v>
      </c>
    </row>
    <row r="45" spans="1:5" ht="30">
      <c r="A45" s="166" t="s">
        <v>199</v>
      </c>
      <c r="B45" s="31" t="s">
        <v>923</v>
      </c>
      <c r="C45" s="31" t="s">
        <v>942</v>
      </c>
      <c r="D45" s="31" t="s">
        <v>959</v>
      </c>
      <c r="E45" s="102" t="s">
        <v>966</v>
      </c>
    </row>
    <row r="46" spans="1:5" ht="51">
      <c r="A46" s="166" t="s">
        <v>201</v>
      </c>
      <c r="B46" s="31" t="s">
        <v>924</v>
      </c>
      <c r="C46" s="31" t="s">
        <v>943</v>
      </c>
      <c r="D46" s="31" t="s">
        <v>959</v>
      </c>
      <c r="E46" s="102" t="s">
        <v>966</v>
      </c>
    </row>
    <row r="47" spans="1:5" ht="30">
      <c r="A47" s="166" t="s">
        <v>203</v>
      </c>
      <c r="B47" s="31" t="s">
        <v>925</v>
      </c>
      <c r="C47" s="31" t="s">
        <v>944</v>
      </c>
      <c r="D47" s="31" t="s">
        <v>960</v>
      </c>
      <c r="E47" s="102" t="s">
        <v>966</v>
      </c>
    </row>
    <row r="48" spans="1:5" ht="51">
      <c r="A48" s="166" t="s">
        <v>205</v>
      </c>
      <c r="B48" s="31" t="s">
        <v>926</v>
      </c>
      <c r="C48" s="31" t="s">
        <v>945</v>
      </c>
      <c r="D48" s="31" t="s">
        <v>961</v>
      </c>
      <c r="E48" s="102" t="s">
        <v>68</v>
      </c>
    </row>
    <row r="49" spans="1:5" ht="30">
      <c r="A49" s="170" t="s">
        <v>207</v>
      </c>
      <c r="B49" s="31" t="s">
        <v>927</v>
      </c>
      <c r="C49" s="31" t="s">
        <v>946</v>
      </c>
      <c r="D49" s="31" t="s">
        <v>962</v>
      </c>
      <c r="E49" s="102" t="s">
        <v>66</v>
      </c>
    </row>
    <row r="50" spans="1:5" ht="45">
      <c r="A50" s="170" t="s">
        <v>209</v>
      </c>
      <c r="B50" s="31" t="s">
        <v>928</v>
      </c>
      <c r="C50" s="31" t="s">
        <v>947</v>
      </c>
      <c r="D50" s="31" t="s">
        <v>963</v>
      </c>
      <c r="E50" s="102" t="s">
        <v>76</v>
      </c>
    </row>
    <row r="51" spans="1:5" ht="30">
      <c r="A51" s="166" t="s">
        <v>211</v>
      </c>
      <c r="B51" s="31" t="s">
        <v>929</v>
      </c>
      <c r="C51" s="31" t="s">
        <v>948</v>
      </c>
      <c r="D51" s="31" t="s">
        <v>953</v>
      </c>
      <c r="E51" s="102" t="s">
        <v>966</v>
      </c>
    </row>
    <row r="52" spans="1:5" ht="30">
      <c r="A52" s="170" t="s">
        <v>213</v>
      </c>
      <c r="B52" s="31" t="s">
        <v>930</v>
      </c>
      <c r="C52" s="31" t="s">
        <v>949</v>
      </c>
      <c r="D52" s="31" t="s">
        <v>964</v>
      </c>
      <c r="E52" s="102" t="s">
        <v>66</v>
      </c>
    </row>
    <row r="53" spans="1:5" ht="30.75" thickBot="1">
      <c r="A53" s="171" t="s">
        <v>215</v>
      </c>
      <c r="B53" s="109" t="s">
        <v>931</v>
      </c>
      <c r="C53" s="109" t="s">
        <v>950</v>
      </c>
      <c r="D53" s="109" t="s">
        <v>965</v>
      </c>
      <c r="E53" s="172" t="s">
        <v>966</v>
      </c>
    </row>
  </sheetData>
  <pageMargins left="0.7" right="0.7" top="0.75" bottom="0.75" header="0.3" footer="0.3"/>
  <pageSetup paperSize="9" scale="6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4044AD0A04BF343A56D3D0DEEFD448F" ma:contentTypeVersion="8" ma:contentTypeDescription="Create a new document." ma:contentTypeScope="" ma:versionID="c7d40fb181b6fb1ef43d99a02071d573">
  <xsd:schema xmlns:xsd="http://www.w3.org/2001/XMLSchema" xmlns:xs="http://www.w3.org/2001/XMLSchema" xmlns:p="http://schemas.microsoft.com/office/2006/metadata/properties" xmlns:ns3="4f5a21e3-341f-4adc-97eb-646ec7399ceb" targetNamespace="http://schemas.microsoft.com/office/2006/metadata/properties" ma:root="true" ma:fieldsID="5240d7a96c9a6c0cb6a0bd0c2d46daa9" ns3:_="">
    <xsd:import namespace="4f5a21e3-341f-4adc-97eb-646ec7399ce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5a21e3-341f-4adc-97eb-646ec7399c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1099A5-0077-4252-B1C4-7172D0747629}">
  <ds:schemaRefs>
    <ds:schemaRef ds:uri="http://schemas.microsoft.com/sharepoint/v3/contenttype/forms"/>
  </ds:schemaRefs>
</ds:datastoreItem>
</file>

<file path=customXml/itemProps2.xml><?xml version="1.0" encoding="utf-8"?>
<ds:datastoreItem xmlns:ds="http://schemas.openxmlformats.org/officeDocument/2006/customXml" ds:itemID="{B14E3E16-B762-47D1-85F0-4F9AE85C0340}">
  <ds:schemaRefs>
    <ds:schemaRef ds:uri="http://purl.org/dc/dcmitype/"/>
    <ds:schemaRef ds:uri="http://purl.org/dc/terms/"/>
    <ds:schemaRef ds:uri="http://purl.org/dc/elements/1.1/"/>
    <ds:schemaRef ds:uri="4f5a21e3-341f-4adc-97eb-646ec7399ceb"/>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E37E0BA8-4DE2-484A-AFCC-9907140145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5a21e3-341f-4adc-97eb-646ec7399c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10</vt:i4>
      </vt:variant>
    </vt:vector>
  </HeadingPairs>
  <TitlesOfParts>
    <vt:vector size="10" baseType="lpstr">
      <vt:lpstr>Metodika</vt:lpstr>
      <vt:lpstr>Titulka</vt:lpstr>
      <vt:lpstr>Zoznam aktív</vt:lpstr>
      <vt:lpstr>Katalóg scenárov rizík</vt:lpstr>
      <vt:lpstr>Katalóg opatrení</vt:lpstr>
      <vt:lpstr>Katalóg hrozieb</vt:lpstr>
      <vt:lpstr>Katalóg zraniteľností</vt:lpstr>
      <vt:lpstr>Katalóg dopadov</vt:lpstr>
      <vt:lpstr>RHZD</vt:lpstr>
      <vt:lpstr>Metadáta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2021-06-22T08:55:07Z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0x01010064044AD0A04BF343A56D3D0DEEFD448F</vt:lpwstr>
  </property>
</Properties>
</file>